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835" tabRatio="601" activeTab="0"/>
  </bookViews>
  <sheets>
    <sheet name="Reg v XYZ" sheetId="1" r:id="rId1"/>
    <sheet name="Reg v XYZ Einzelwerte" sheetId="2" r:id="rId2"/>
    <sheet name="KatS Org. X" sheetId="3" r:id="rId3"/>
    <sheet name="KatS Org X Einzelwerte" sheetId="4" r:id="rId4"/>
    <sheet name="RDB ZYX" sheetId="5" r:id="rId5"/>
    <sheet name="RDB ZYX Einzelwerte" sheetId="6" r:id="rId6"/>
  </sheets>
  <definedNames>
    <definedName name="_xlnm.Print_Titles" localSheetId="3">'KatS Org X Einzelwerte'!$A:$A</definedName>
    <definedName name="_xlnm.Print_Titles" localSheetId="5">'RDB ZYX Einzelwerte'!$A:$A</definedName>
    <definedName name="_xlnm.Print_Titles" localSheetId="1">'Reg v XYZ Einzelwerte'!$A:$A</definedName>
  </definedNames>
  <calcPr fullCalcOnLoad="1"/>
</workbook>
</file>

<file path=xl/sharedStrings.xml><?xml version="1.0" encoding="utf-8"?>
<sst xmlns="http://schemas.openxmlformats.org/spreadsheetml/2006/main" count="438" uniqueCount="172">
  <si>
    <t>4 m-Wellenbereich</t>
  </si>
  <si>
    <t>Kfz-Funkanlagen</t>
  </si>
  <si>
    <t>Handfunkgeräte</t>
  </si>
  <si>
    <t>2 m-Wellenbereich</t>
  </si>
  <si>
    <t>Jährliche Übersicht über die Anzahl der mobilen BOS-Landfunkstellen</t>
  </si>
  <si>
    <t>(ohne Meldeempfänger)</t>
  </si>
  <si>
    <t>Summe 4 m</t>
  </si>
  <si>
    <t>Summe 2 m</t>
  </si>
  <si>
    <t>BOS:</t>
  </si>
  <si>
    <t>kr.-fr. Stadt/Landkreis:</t>
  </si>
  <si>
    <t>Polizeipräs./ -direktion:</t>
  </si>
  <si>
    <t>Stand:</t>
  </si>
  <si>
    <t>Ort, Datum:</t>
  </si>
  <si>
    <t>Unterschrift:</t>
  </si>
  <si>
    <t>Behörde, Organisation:</t>
  </si>
  <si>
    <t>mit Anschrift:</t>
  </si>
  <si>
    <t>Organisation/Firma:</t>
  </si>
  <si>
    <r>
      <t>o</t>
    </r>
    <r>
      <rPr>
        <sz val="12"/>
        <rFont val="Arial"/>
        <family val="0"/>
      </rPr>
      <t xml:space="preserve"> Rettungsdienst</t>
    </r>
  </si>
  <si>
    <r>
      <t>o</t>
    </r>
    <r>
      <rPr>
        <sz val="12"/>
        <rFont val="Arial"/>
        <family val="0"/>
      </rPr>
      <t xml:space="preserve"> Polizei</t>
    </r>
  </si>
  <si>
    <t>Summe Kfz-Funkanlagen</t>
  </si>
  <si>
    <t>Summe Handfunkgeräte</t>
  </si>
  <si>
    <t>F E U E R W E H R</t>
  </si>
  <si>
    <t>K A T A S T R O P H E N S C H U T Z</t>
  </si>
  <si>
    <t xml:space="preserve">Mit freundlichen Grüßen </t>
  </si>
  <si>
    <r>
      <t>x</t>
    </r>
    <r>
      <rPr>
        <sz val="12"/>
        <rFont val="Arial"/>
        <family val="0"/>
      </rPr>
      <t xml:space="preserve"> Feuerwehr</t>
    </r>
  </si>
  <si>
    <r>
      <t>x</t>
    </r>
    <r>
      <rPr>
        <sz val="12"/>
        <rFont val="Arial"/>
        <family val="0"/>
      </rPr>
      <t xml:space="preserve"> KatS</t>
    </r>
  </si>
  <si>
    <t>Regierung von XYZ</t>
  </si>
  <si>
    <t>B-Straße 27, PLZ C-Stadt</t>
  </si>
  <si>
    <t>Vorname Name</t>
  </si>
  <si>
    <t>31. Dezember 20XX</t>
  </si>
  <si>
    <t>Stadt A</t>
  </si>
  <si>
    <t>Stadt B</t>
  </si>
  <si>
    <t>Stadt C</t>
  </si>
  <si>
    <t>Stadt D</t>
  </si>
  <si>
    <t>LRA E</t>
  </si>
  <si>
    <t>LRA F</t>
  </si>
  <si>
    <t>LRA G</t>
  </si>
  <si>
    <t>LRA H</t>
  </si>
  <si>
    <t>LRA I</t>
  </si>
  <si>
    <t>LRA J</t>
  </si>
  <si>
    <t>LRA K</t>
  </si>
  <si>
    <t>LRA L</t>
  </si>
  <si>
    <r>
      <t>x</t>
    </r>
    <r>
      <rPr>
        <sz val="12"/>
        <rFont val="Arial"/>
        <family val="0"/>
      </rPr>
      <t xml:space="preserve"> Rettungsdienst</t>
    </r>
  </si>
  <si>
    <r>
      <t>o</t>
    </r>
    <r>
      <rPr>
        <sz val="12"/>
        <rFont val="Arial"/>
        <family val="0"/>
      </rPr>
      <t xml:space="preserve"> KatS</t>
    </r>
  </si>
  <si>
    <r>
      <t>o</t>
    </r>
    <r>
      <rPr>
        <sz val="12"/>
        <rFont val="Arial"/>
        <family val="0"/>
      </rPr>
      <t xml:space="preserve"> Feuerwehr</t>
    </r>
  </si>
  <si>
    <t>BRK</t>
  </si>
  <si>
    <t>Lkr. B</t>
  </si>
  <si>
    <t>Lkr. c</t>
  </si>
  <si>
    <t>ASB</t>
  </si>
  <si>
    <t>JUH</t>
  </si>
  <si>
    <t>MHD</t>
  </si>
  <si>
    <t>DLRG</t>
  </si>
  <si>
    <t>Summe 4 m gesamt</t>
  </si>
  <si>
    <t>Summe 2 m gesamt</t>
  </si>
  <si>
    <t>Luftrettung</t>
  </si>
  <si>
    <t>Rettungsdienstbereich ZYX</t>
  </si>
  <si>
    <t>A-Stadt, 25.02.20XX</t>
  </si>
  <si>
    <t>ILS XYZ</t>
  </si>
  <si>
    <t>Kfz-/HS-Funkanlagen</t>
  </si>
  <si>
    <r>
      <t>x</t>
    </r>
    <r>
      <rPr>
        <sz val="10"/>
        <rFont val="Arial"/>
        <family val="0"/>
      </rPr>
      <t xml:space="preserve"> RD</t>
    </r>
  </si>
  <si>
    <r>
      <t>x</t>
    </r>
    <r>
      <rPr>
        <sz val="7"/>
        <rFont val="Arial"/>
        <family val="0"/>
      </rPr>
      <t xml:space="preserve"> Feuerwehr</t>
    </r>
  </si>
  <si>
    <r>
      <t>x</t>
    </r>
    <r>
      <rPr>
        <sz val="7"/>
        <rFont val="Arial"/>
        <family val="2"/>
      </rPr>
      <t xml:space="preserve"> </t>
    </r>
    <r>
      <rPr>
        <sz val="7"/>
        <rFont val="Arial"/>
        <family val="0"/>
      </rPr>
      <t>Feuerwehr</t>
    </r>
  </si>
  <si>
    <r>
      <t>x</t>
    </r>
    <r>
      <rPr>
        <sz val="7"/>
        <rFont val="Arial"/>
        <family val="0"/>
      </rPr>
      <t xml:space="preserve"> KatS</t>
    </r>
  </si>
  <si>
    <t>Integrierte Leitstelle A-Stadt</t>
  </si>
  <si>
    <t>C-Straße 27, PLZ A-Stadt</t>
  </si>
  <si>
    <t>Organisation Z</t>
  </si>
  <si>
    <t>IN</t>
  </si>
  <si>
    <t>AÖ</t>
  </si>
  <si>
    <t>TÖL</t>
  </si>
  <si>
    <t>BGL</t>
  </si>
  <si>
    <t>DAH</t>
  </si>
  <si>
    <t>EBE</t>
  </si>
  <si>
    <t>EI</t>
  </si>
  <si>
    <t>ED</t>
  </si>
  <si>
    <t>FS</t>
  </si>
  <si>
    <t>FFB</t>
  </si>
  <si>
    <t>GAP</t>
  </si>
  <si>
    <t>LL</t>
  </si>
  <si>
    <t>MB</t>
  </si>
  <si>
    <t>MÜ</t>
  </si>
  <si>
    <t>ND</t>
  </si>
  <si>
    <t>PAF</t>
  </si>
  <si>
    <t>STA</t>
  </si>
  <si>
    <t>TS</t>
  </si>
  <si>
    <t>WM</t>
  </si>
  <si>
    <t>M(S)</t>
  </si>
  <si>
    <t>RO(S)</t>
  </si>
  <si>
    <t>M(L)</t>
  </si>
  <si>
    <t>RO(L)</t>
  </si>
  <si>
    <t>O B E R B A Y E R N</t>
  </si>
  <si>
    <t>N I E D E R B A Y E R N</t>
  </si>
  <si>
    <t>LA(S)</t>
  </si>
  <si>
    <t>PA(S)</t>
  </si>
  <si>
    <t>SR(S)</t>
  </si>
  <si>
    <t>DEG</t>
  </si>
  <si>
    <t>DGF</t>
  </si>
  <si>
    <t>FRG</t>
  </si>
  <si>
    <t>KEH</t>
  </si>
  <si>
    <t>LA(L)</t>
  </si>
  <si>
    <t>PA(L)</t>
  </si>
  <si>
    <t>REG</t>
  </si>
  <si>
    <t>PAN</t>
  </si>
  <si>
    <t>SR(L)</t>
  </si>
  <si>
    <t>O B E R P F A L Z</t>
  </si>
  <si>
    <t>AM</t>
  </si>
  <si>
    <t>R(S)</t>
  </si>
  <si>
    <t>WEN</t>
  </si>
  <si>
    <t>AS</t>
  </si>
  <si>
    <t>CHA</t>
  </si>
  <si>
    <t>NM</t>
  </si>
  <si>
    <t>NEW</t>
  </si>
  <si>
    <t>R(L)</t>
  </si>
  <si>
    <t>SAD</t>
  </si>
  <si>
    <t>TIR</t>
  </si>
  <si>
    <t>BA(S)</t>
  </si>
  <si>
    <t>BT(S)</t>
  </si>
  <si>
    <t>CO(S)</t>
  </si>
  <si>
    <t>HO(S)</t>
  </si>
  <si>
    <t>BA(L)</t>
  </si>
  <si>
    <t>BT(L)</t>
  </si>
  <si>
    <t>CO(L)</t>
  </si>
  <si>
    <t>FO</t>
  </si>
  <si>
    <t>HO(L)</t>
  </si>
  <si>
    <t>KC</t>
  </si>
  <si>
    <t>KU</t>
  </si>
  <si>
    <t>LIF</t>
  </si>
  <si>
    <t>WUN</t>
  </si>
  <si>
    <t>O B E R F R A N K E N</t>
  </si>
  <si>
    <t>M I T T E L F R A N K E N</t>
  </si>
  <si>
    <t>AN(S)</t>
  </si>
  <si>
    <t>ER</t>
  </si>
  <si>
    <t>FÜ(S)</t>
  </si>
  <si>
    <t>N</t>
  </si>
  <si>
    <t>SC</t>
  </si>
  <si>
    <t>AN(L)</t>
  </si>
  <si>
    <t>ERH</t>
  </si>
  <si>
    <t>FÜ(L)</t>
  </si>
  <si>
    <t>NEA</t>
  </si>
  <si>
    <t>LAU</t>
  </si>
  <si>
    <t>RH</t>
  </si>
  <si>
    <t>WUG</t>
  </si>
  <si>
    <t>U N T E R F R A N K E N</t>
  </si>
  <si>
    <t>AB(S)</t>
  </si>
  <si>
    <t>SW(S)</t>
  </si>
  <si>
    <t>WÜ(S)</t>
  </si>
  <si>
    <t>AB(L)</t>
  </si>
  <si>
    <t>KG</t>
  </si>
  <si>
    <t>HAS</t>
  </si>
  <si>
    <t>KT</t>
  </si>
  <si>
    <t>MSP</t>
  </si>
  <si>
    <t>MIL</t>
  </si>
  <si>
    <t>NES</t>
  </si>
  <si>
    <t>SW(L)</t>
  </si>
  <si>
    <t>WÜ(L)</t>
  </si>
  <si>
    <t>S C H W A B E N</t>
  </si>
  <si>
    <t>A(S)</t>
  </si>
  <si>
    <t>KF</t>
  </si>
  <si>
    <t>KE</t>
  </si>
  <si>
    <t>MM</t>
  </si>
  <si>
    <t>AIC</t>
  </si>
  <si>
    <t>A(L)</t>
  </si>
  <si>
    <t>DLG</t>
  </si>
  <si>
    <t>DON</t>
  </si>
  <si>
    <t>GZ</t>
  </si>
  <si>
    <t>LI</t>
  </si>
  <si>
    <t>NU</t>
  </si>
  <si>
    <t>OA</t>
  </si>
  <si>
    <t>OAL</t>
  </si>
  <si>
    <t>MN</t>
  </si>
  <si>
    <t>Zusammenfassung Bayern</t>
  </si>
  <si>
    <t>Lkr. C</t>
  </si>
  <si>
    <t>Privat-Unternehmer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</si>
</sst>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mm/yy"/>
    <numFmt numFmtId="174" formatCode="0.000"/>
    <numFmt numFmtId="175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Wingdings"/>
      <family val="0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Wingdings"/>
      <family val="0"/>
    </font>
    <font>
      <sz val="7"/>
      <name val="Arial"/>
      <family val="0"/>
    </font>
    <font>
      <sz val="10"/>
      <name val="Wingdings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6" xfId="0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8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32" xfId="0" applyFont="1" applyBorder="1" applyAlignment="1">
      <alignment horizontal="right" vertical="center"/>
    </xf>
    <xf numFmtId="0" fontId="0" fillId="4" borderId="39" xfId="0" applyFill="1" applyBorder="1" applyAlignment="1">
      <alignment vertical="center"/>
    </xf>
    <xf numFmtId="0" fontId="0" fillId="4" borderId="2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2" max="2" width="15.28125" style="0" customWidth="1"/>
    <col min="3" max="3" width="12.7109375" style="0" customWidth="1"/>
    <col min="4" max="4" width="18.421875" style="0" customWidth="1"/>
  </cols>
  <sheetData>
    <row r="2" spans="1:5" ht="12.75">
      <c r="A2" s="128" t="s">
        <v>4</v>
      </c>
      <c r="B2" s="129"/>
      <c r="C2" s="129"/>
      <c r="D2" s="129"/>
      <c r="E2" s="130"/>
    </row>
    <row r="3" spans="1:5" ht="12.75">
      <c r="A3" s="131" t="s">
        <v>5</v>
      </c>
      <c r="B3" s="132"/>
      <c r="C3" s="132"/>
      <c r="D3" s="132"/>
      <c r="E3" s="133"/>
    </row>
    <row r="4" spans="1:5" s="1" customFormat="1" ht="24.75" customHeight="1">
      <c r="A4" s="125"/>
      <c r="B4" s="126"/>
      <c r="C4" s="126"/>
      <c r="D4" s="126"/>
      <c r="E4" s="127"/>
    </row>
    <row r="5" spans="1:5" s="22" customFormat="1" ht="24.75" customHeight="1">
      <c r="A5" s="21" t="s">
        <v>11</v>
      </c>
      <c r="B5" s="138" t="s">
        <v>29</v>
      </c>
      <c r="C5" s="138"/>
      <c r="D5" s="138"/>
      <c r="E5" s="139"/>
    </row>
    <row r="6" spans="1:5" s="1" customFormat="1" ht="24.75" customHeight="1">
      <c r="A6" s="2"/>
      <c r="B6" s="140"/>
      <c r="C6" s="140"/>
      <c r="D6" s="140"/>
      <c r="E6" s="141"/>
    </row>
    <row r="7" spans="1:5" s="1" customFormat="1" ht="24.75" customHeight="1">
      <c r="A7" s="3" t="s">
        <v>9</v>
      </c>
      <c r="B7" s="134" t="s">
        <v>26</v>
      </c>
      <c r="C7" s="134"/>
      <c r="D7" s="134"/>
      <c r="E7" s="135"/>
    </row>
    <row r="8" spans="1:5" s="1" customFormat="1" ht="24.75" customHeight="1">
      <c r="A8" s="3" t="s">
        <v>10</v>
      </c>
      <c r="B8" s="134"/>
      <c r="C8" s="134"/>
      <c r="D8" s="134"/>
      <c r="E8" s="135"/>
    </row>
    <row r="9" spans="1:5" s="1" customFormat="1" ht="24.75" customHeight="1">
      <c r="A9" s="3" t="s">
        <v>16</v>
      </c>
      <c r="B9" s="136"/>
      <c r="C9" s="136"/>
      <c r="D9" s="136"/>
      <c r="E9" s="137"/>
    </row>
    <row r="10" spans="1:5" s="24" customFormat="1" ht="24.75" customHeight="1">
      <c r="A10" s="23" t="s">
        <v>8</v>
      </c>
      <c r="B10" s="26" t="s">
        <v>24</v>
      </c>
      <c r="C10" s="26" t="s">
        <v>25</v>
      </c>
      <c r="D10" s="26" t="s">
        <v>17</v>
      </c>
      <c r="E10" s="27" t="s">
        <v>18</v>
      </c>
    </row>
    <row r="11" spans="1:5" s="1" customFormat="1" ht="24.75" customHeight="1">
      <c r="A11" s="4"/>
      <c r="B11" s="5"/>
      <c r="C11" s="5"/>
      <c r="D11" s="5"/>
      <c r="E11" s="4"/>
    </row>
    <row r="12" spans="1:5" s="1" customFormat="1" ht="24.75" customHeight="1">
      <c r="A12" s="6" t="s">
        <v>0</v>
      </c>
      <c r="B12" s="5"/>
      <c r="C12" s="5"/>
      <c r="D12" s="5"/>
      <c r="E12" s="4"/>
    </row>
    <row r="13" spans="1:5" s="1" customFormat="1" ht="24.75" customHeight="1">
      <c r="A13" s="7" t="s">
        <v>1</v>
      </c>
      <c r="B13" s="59">
        <v>1120</v>
      </c>
      <c r="C13" s="56">
        <v>53</v>
      </c>
      <c r="D13" s="8"/>
      <c r="E13" s="7"/>
    </row>
    <row r="14" spans="1:5" s="1" customFormat="1" ht="24.75" customHeight="1">
      <c r="A14" s="7" t="s">
        <v>2</v>
      </c>
      <c r="B14" s="56">
        <v>46</v>
      </c>
      <c r="C14" s="56">
        <v>37</v>
      </c>
      <c r="D14" s="8"/>
      <c r="E14" s="7"/>
    </row>
    <row r="15" spans="1:5" s="1" customFormat="1" ht="24.75" customHeight="1">
      <c r="A15" s="7" t="s">
        <v>6</v>
      </c>
      <c r="B15" s="93">
        <f>SUM(B13:B14)</f>
        <v>1166</v>
      </c>
      <c r="C15" s="87">
        <f>SUM(C13:C14)</f>
        <v>90</v>
      </c>
      <c r="D15" s="8"/>
      <c r="E15" s="7"/>
    </row>
    <row r="16" spans="1:5" s="1" customFormat="1" ht="24.75" customHeight="1">
      <c r="A16" s="9"/>
      <c r="B16" s="57"/>
      <c r="C16" s="57"/>
      <c r="D16" s="10"/>
      <c r="E16" s="9"/>
    </row>
    <row r="17" spans="1:5" s="1" customFormat="1" ht="24.75" customHeight="1">
      <c r="A17" s="11" t="s">
        <v>3</v>
      </c>
      <c r="B17" s="58"/>
      <c r="C17" s="58"/>
      <c r="D17" s="12"/>
      <c r="E17" s="13"/>
    </row>
    <row r="18" spans="1:5" s="1" customFormat="1" ht="24.75" customHeight="1">
      <c r="A18" s="7" t="s">
        <v>1</v>
      </c>
      <c r="B18" s="56">
        <v>29</v>
      </c>
      <c r="C18" s="56">
        <v>13</v>
      </c>
      <c r="D18" s="8"/>
      <c r="E18" s="7"/>
    </row>
    <row r="19" spans="1:5" s="1" customFormat="1" ht="24.75" customHeight="1">
      <c r="A19" s="7" t="s">
        <v>2</v>
      </c>
      <c r="B19" s="59">
        <v>3690</v>
      </c>
      <c r="C19" s="56">
        <v>81</v>
      </c>
      <c r="D19" s="8"/>
      <c r="E19" s="7"/>
    </row>
    <row r="20" spans="1:5" s="1" customFormat="1" ht="24.75" customHeight="1">
      <c r="A20" s="7" t="s">
        <v>7</v>
      </c>
      <c r="B20" s="93">
        <f>SUM(B18:B19)</f>
        <v>3719</v>
      </c>
      <c r="C20" s="87">
        <f>SUM(C18:C19)</f>
        <v>94</v>
      </c>
      <c r="D20" s="8"/>
      <c r="E20" s="7"/>
    </row>
    <row r="21" spans="1:5" s="1" customFormat="1" ht="24.75" customHeight="1">
      <c r="A21" s="4"/>
      <c r="B21" s="5"/>
      <c r="C21" s="14"/>
      <c r="D21" s="14"/>
      <c r="E21" s="15"/>
    </row>
    <row r="22" spans="1:5" s="1" customFormat="1" ht="24.75" customHeight="1">
      <c r="A22" s="4"/>
      <c r="B22" s="5"/>
      <c r="C22" s="16"/>
      <c r="D22" s="16"/>
      <c r="E22" s="17"/>
    </row>
    <row r="23" spans="1:5" s="1" customFormat="1" ht="24.75" customHeight="1">
      <c r="A23" s="18" t="s">
        <v>12</v>
      </c>
      <c r="B23" s="5" t="s">
        <v>56</v>
      </c>
      <c r="C23" s="16"/>
      <c r="D23" s="16"/>
      <c r="E23" s="17"/>
    </row>
    <row r="24" spans="1:5" s="1" customFormat="1" ht="24.75" customHeight="1">
      <c r="A24" s="18" t="s">
        <v>14</v>
      </c>
      <c r="B24" s="5" t="s">
        <v>26</v>
      </c>
      <c r="C24" s="16"/>
      <c r="D24" s="16"/>
      <c r="E24" s="17"/>
    </row>
    <row r="25" spans="1:5" s="1" customFormat="1" ht="24.75" customHeight="1">
      <c r="A25" s="18" t="s">
        <v>15</v>
      </c>
      <c r="B25" s="5" t="s">
        <v>27</v>
      </c>
      <c r="C25" s="16"/>
      <c r="D25" s="16"/>
      <c r="E25" s="17"/>
    </row>
    <row r="26" spans="1:5" s="1" customFormat="1" ht="24.75" customHeight="1">
      <c r="A26" s="18"/>
      <c r="B26" s="5"/>
      <c r="C26" s="16"/>
      <c r="D26" s="16"/>
      <c r="E26" s="17"/>
    </row>
    <row r="27" spans="1:5" s="1" customFormat="1" ht="24.75" customHeight="1">
      <c r="A27" s="18"/>
      <c r="B27" s="5"/>
      <c r="C27" s="16"/>
      <c r="D27" s="16"/>
      <c r="E27" s="17"/>
    </row>
    <row r="28" spans="1:5" s="1" customFormat="1" ht="24.75" customHeight="1">
      <c r="A28" s="18"/>
      <c r="B28" s="5" t="s">
        <v>23</v>
      </c>
      <c r="C28" s="16"/>
      <c r="D28" s="16"/>
      <c r="E28" s="17"/>
    </row>
    <row r="29" spans="1:5" s="1" customFormat="1" ht="24.75" customHeight="1">
      <c r="A29" s="25" t="s">
        <v>13</v>
      </c>
      <c r="B29" s="12" t="s">
        <v>28</v>
      </c>
      <c r="C29" s="19"/>
      <c r="D29" s="19"/>
      <c r="E29" s="20"/>
    </row>
  </sheetData>
  <mergeCells count="8">
    <mergeCell ref="B9:E9"/>
    <mergeCell ref="B7:E7"/>
    <mergeCell ref="B5:E5"/>
    <mergeCell ref="B6:E6"/>
    <mergeCell ref="A4:E4"/>
    <mergeCell ref="A2:E2"/>
    <mergeCell ref="A3:E3"/>
    <mergeCell ref="B8:E8"/>
  </mergeCells>
  <printOptions headings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9"/>
  <sheetViews>
    <sheetView workbookViewId="0" topLeftCell="A1">
      <pane xSplit="1" topLeftCell="B1" activePane="topRight" state="frozen"/>
      <selection pane="topLeft" activeCell="A9" sqref="A9"/>
      <selection pane="topRight" activeCell="A1" sqref="A1"/>
    </sheetView>
  </sheetViews>
  <sheetFormatPr defaultColWidth="11.421875" defaultRowHeight="12.75"/>
  <cols>
    <col min="1" max="1" width="23.7109375" style="0" bestFit="1" customWidth="1"/>
    <col min="2" max="9" width="9.28125" style="38" customWidth="1"/>
    <col min="10" max="10" width="11.421875" style="38" bestFit="1" customWidth="1"/>
    <col min="11" max="21" width="9.28125" style="38" customWidth="1"/>
    <col min="22" max="22" width="11.421875" style="38" bestFit="1" customWidth="1"/>
    <col min="23" max="25" width="9.28125" style="38" customWidth="1"/>
  </cols>
  <sheetData>
    <row r="1" spans="1:25" ht="21" customHeight="1">
      <c r="A1" s="67"/>
      <c r="B1" s="142" t="s">
        <v>21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  <c r="N1" s="142" t="s">
        <v>22</v>
      </c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4"/>
    </row>
    <row r="2" spans="1:25" s="28" customFormat="1" ht="24.75" customHeight="1">
      <c r="A2" s="68" t="s">
        <v>9</v>
      </c>
      <c r="B2" s="40" t="s">
        <v>30</v>
      </c>
      <c r="C2" s="39" t="s">
        <v>31</v>
      </c>
      <c r="D2" s="39" t="s">
        <v>32</v>
      </c>
      <c r="E2" s="39" t="s">
        <v>33</v>
      </c>
      <c r="F2" s="39" t="s">
        <v>34</v>
      </c>
      <c r="G2" s="39" t="s">
        <v>35</v>
      </c>
      <c r="H2" s="39" t="s">
        <v>36</v>
      </c>
      <c r="I2" s="39" t="s">
        <v>37</v>
      </c>
      <c r="J2" s="39" t="s">
        <v>38</v>
      </c>
      <c r="K2" s="39" t="s">
        <v>39</v>
      </c>
      <c r="L2" s="39" t="s">
        <v>40</v>
      </c>
      <c r="M2" s="41" t="s">
        <v>41</v>
      </c>
      <c r="N2" s="40" t="s">
        <v>30</v>
      </c>
      <c r="O2" s="39" t="s">
        <v>31</v>
      </c>
      <c r="P2" s="39" t="s">
        <v>32</v>
      </c>
      <c r="Q2" s="39" t="s">
        <v>33</v>
      </c>
      <c r="R2" s="39" t="s">
        <v>34</v>
      </c>
      <c r="S2" s="39" t="s">
        <v>35</v>
      </c>
      <c r="T2" s="39" t="s">
        <v>36</v>
      </c>
      <c r="U2" s="39" t="s">
        <v>37</v>
      </c>
      <c r="V2" s="39" t="s">
        <v>38</v>
      </c>
      <c r="W2" s="39" t="s">
        <v>39</v>
      </c>
      <c r="X2" s="39" t="s">
        <v>40</v>
      </c>
      <c r="Y2" s="41" t="s">
        <v>41</v>
      </c>
    </row>
    <row r="3" spans="1:25" s="29" customFormat="1" ht="24.75" customHeight="1">
      <c r="A3" s="68" t="s">
        <v>8</v>
      </c>
      <c r="B3" s="42" t="s">
        <v>60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43" t="s">
        <v>60</v>
      </c>
      <c r="N3" s="42" t="s">
        <v>62</v>
      </c>
      <c r="O3" s="31" t="s">
        <v>62</v>
      </c>
      <c r="P3" s="31" t="s">
        <v>62</v>
      </c>
      <c r="Q3" s="31" t="s">
        <v>62</v>
      </c>
      <c r="R3" s="31" t="s">
        <v>62</v>
      </c>
      <c r="S3" s="31" t="s">
        <v>62</v>
      </c>
      <c r="T3" s="31" t="s">
        <v>62</v>
      </c>
      <c r="U3" s="31" t="s">
        <v>62</v>
      </c>
      <c r="V3" s="31" t="s">
        <v>62</v>
      </c>
      <c r="W3" s="31" t="s">
        <v>62</v>
      </c>
      <c r="X3" s="31" t="s">
        <v>62</v>
      </c>
      <c r="Y3" s="43" t="s">
        <v>62</v>
      </c>
    </row>
    <row r="4" spans="1:25" s="1" customFormat="1" ht="24.75" customHeight="1">
      <c r="A4" s="69" t="s">
        <v>0</v>
      </c>
      <c r="B4" s="44"/>
      <c r="C4" s="32"/>
      <c r="D4" s="32"/>
      <c r="E4" s="32"/>
      <c r="F4" s="32"/>
      <c r="G4" s="32"/>
      <c r="H4" s="32"/>
      <c r="I4" s="32"/>
      <c r="J4" s="32"/>
      <c r="K4" s="32"/>
      <c r="L4" s="32"/>
      <c r="M4" s="45"/>
      <c r="N4" s="44"/>
      <c r="O4" s="32"/>
      <c r="P4" s="32"/>
      <c r="Q4" s="32"/>
      <c r="R4" s="32"/>
      <c r="S4" s="32"/>
      <c r="T4" s="32"/>
      <c r="U4" s="32"/>
      <c r="V4" s="32"/>
      <c r="W4" s="32"/>
      <c r="X4" s="32"/>
      <c r="Y4" s="45"/>
    </row>
    <row r="5" spans="1:25" s="1" customFormat="1" ht="24.75" customHeight="1">
      <c r="A5" s="70" t="s">
        <v>1</v>
      </c>
      <c r="B5" s="46">
        <v>30</v>
      </c>
      <c r="C5" s="33">
        <v>40</v>
      </c>
      <c r="D5" s="33">
        <v>40</v>
      </c>
      <c r="E5" s="33">
        <v>50</v>
      </c>
      <c r="F5" s="33">
        <v>100</v>
      </c>
      <c r="G5" s="33">
        <v>110</v>
      </c>
      <c r="H5" s="33">
        <v>120</v>
      </c>
      <c r="I5" s="33">
        <v>130</v>
      </c>
      <c r="J5" s="33">
        <v>140</v>
      </c>
      <c r="K5" s="33">
        <v>130</v>
      </c>
      <c r="L5" s="33">
        <v>120</v>
      </c>
      <c r="M5" s="47">
        <v>110</v>
      </c>
      <c r="N5" s="46">
        <v>3</v>
      </c>
      <c r="O5" s="33">
        <v>2</v>
      </c>
      <c r="P5" s="33">
        <v>5</v>
      </c>
      <c r="Q5" s="33">
        <v>9</v>
      </c>
      <c r="R5" s="33">
        <v>2</v>
      </c>
      <c r="S5" s="33">
        <v>3</v>
      </c>
      <c r="T5" s="33">
        <v>1</v>
      </c>
      <c r="U5" s="33">
        <v>5</v>
      </c>
      <c r="V5" s="33">
        <v>4</v>
      </c>
      <c r="W5" s="33">
        <v>8</v>
      </c>
      <c r="X5" s="33">
        <v>2</v>
      </c>
      <c r="Y5" s="47">
        <v>9</v>
      </c>
    </row>
    <row r="6" spans="1:25" s="1" customFormat="1" ht="24.75" customHeight="1">
      <c r="A6" s="71" t="s">
        <v>19</v>
      </c>
      <c r="B6" s="116">
        <f>SUM(B5:M5)</f>
        <v>1120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49"/>
      <c r="N6" s="116">
        <f>SUM(N5:Y5)</f>
        <v>53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49"/>
    </row>
    <row r="7" spans="1:25" s="1" customFormat="1" ht="24.75" customHeight="1">
      <c r="A7" s="70" t="s">
        <v>2</v>
      </c>
      <c r="B7" s="46">
        <v>2</v>
      </c>
      <c r="C7" s="33">
        <v>2</v>
      </c>
      <c r="D7" s="33">
        <v>2</v>
      </c>
      <c r="E7" s="33">
        <v>4</v>
      </c>
      <c r="F7" s="33">
        <v>3</v>
      </c>
      <c r="G7" s="33">
        <v>2</v>
      </c>
      <c r="H7" s="33">
        <v>3</v>
      </c>
      <c r="I7" s="33">
        <v>3</v>
      </c>
      <c r="J7" s="33">
        <v>5</v>
      </c>
      <c r="K7" s="33">
        <v>7</v>
      </c>
      <c r="L7" s="33">
        <v>8</v>
      </c>
      <c r="M7" s="47">
        <v>5</v>
      </c>
      <c r="N7" s="46">
        <v>2</v>
      </c>
      <c r="O7" s="33">
        <v>1</v>
      </c>
      <c r="P7" s="33">
        <v>4</v>
      </c>
      <c r="Q7" s="33">
        <v>5</v>
      </c>
      <c r="R7" s="33">
        <v>3</v>
      </c>
      <c r="S7" s="33">
        <v>1</v>
      </c>
      <c r="T7" s="33">
        <v>6</v>
      </c>
      <c r="U7" s="33">
        <v>4</v>
      </c>
      <c r="V7" s="33">
        <v>2</v>
      </c>
      <c r="W7" s="33">
        <v>4</v>
      </c>
      <c r="X7" s="33">
        <v>1</v>
      </c>
      <c r="Y7" s="47">
        <v>4</v>
      </c>
    </row>
    <row r="8" spans="1:25" s="1" customFormat="1" ht="24.75" customHeight="1">
      <c r="A8" s="71" t="s">
        <v>20</v>
      </c>
      <c r="B8" s="116">
        <f>SUM(B7:M7)</f>
        <v>46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49"/>
      <c r="N8" s="116">
        <f>SUM(N7:Y7)</f>
        <v>37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49"/>
    </row>
    <row r="9" spans="1:25" s="1" customFormat="1" ht="24.75" customHeight="1">
      <c r="A9" s="70" t="s">
        <v>6</v>
      </c>
      <c r="B9" s="46">
        <f>SUM(B5+B7)</f>
        <v>32</v>
      </c>
      <c r="C9" s="33">
        <f aca="true" t="shared" si="0" ref="C9:Y9">SUM(C5+C7)</f>
        <v>42</v>
      </c>
      <c r="D9" s="33">
        <f t="shared" si="0"/>
        <v>42</v>
      </c>
      <c r="E9" s="33">
        <f t="shared" si="0"/>
        <v>54</v>
      </c>
      <c r="F9" s="33">
        <f t="shared" si="0"/>
        <v>103</v>
      </c>
      <c r="G9" s="33">
        <f t="shared" si="0"/>
        <v>112</v>
      </c>
      <c r="H9" s="33">
        <f t="shared" si="0"/>
        <v>123</v>
      </c>
      <c r="I9" s="33">
        <f t="shared" si="0"/>
        <v>133</v>
      </c>
      <c r="J9" s="33">
        <f t="shared" si="0"/>
        <v>145</v>
      </c>
      <c r="K9" s="33">
        <f t="shared" si="0"/>
        <v>137</v>
      </c>
      <c r="L9" s="33">
        <f t="shared" si="0"/>
        <v>128</v>
      </c>
      <c r="M9" s="47">
        <f t="shared" si="0"/>
        <v>115</v>
      </c>
      <c r="N9" s="46">
        <f>SUM(N5+N7)</f>
        <v>5</v>
      </c>
      <c r="O9" s="33">
        <f t="shared" si="0"/>
        <v>3</v>
      </c>
      <c r="P9" s="33">
        <f t="shared" si="0"/>
        <v>9</v>
      </c>
      <c r="Q9" s="33">
        <f t="shared" si="0"/>
        <v>14</v>
      </c>
      <c r="R9" s="33">
        <f>SUM(R5+R7)</f>
        <v>5</v>
      </c>
      <c r="S9" s="33">
        <f t="shared" si="0"/>
        <v>4</v>
      </c>
      <c r="T9" s="33">
        <f t="shared" si="0"/>
        <v>7</v>
      </c>
      <c r="U9" s="33">
        <f>SUM(U5+U7)</f>
        <v>9</v>
      </c>
      <c r="V9" s="33">
        <f t="shared" si="0"/>
        <v>6</v>
      </c>
      <c r="W9" s="33">
        <f t="shared" si="0"/>
        <v>12</v>
      </c>
      <c r="X9" s="33">
        <f t="shared" si="0"/>
        <v>3</v>
      </c>
      <c r="Y9" s="47">
        <f t="shared" si="0"/>
        <v>13</v>
      </c>
    </row>
    <row r="10" spans="1:25" s="1" customFormat="1" ht="24.75" customHeight="1">
      <c r="A10" s="72" t="s">
        <v>52</v>
      </c>
      <c r="B10" s="117">
        <f>SUM(B9:M9)</f>
        <v>1166</v>
      </c>
      <c r="C10" s="36"/>
      <c r="D10" s="30"/>
      <c r="E10" s="35"/>
      <c r="F10" s="35"/>
      <c r="G10" s="35"/>
      <c r="H10" s="35"/>
      <c r="I10" s="35"/>
      <c r="J10" s="35"/>
      <c r="K10" s="35"/>
      <c r="L10" s="35"/>
      <c r="M10" s="51"/>
      <c r="N10" s="117">
        <f>SUM(N9:Y9)</f>
        <v>90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51"/>
    </row>
    <row r="11" spans="1:25" s="1" customFormat="1" ht="24.75" customHeight="1">
      <c r="A11" s="73"/>
      <c r="B11" s="5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51"/>
      <c r="N11" s="50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51"/>
    </row>
    <row r="12" spans="1:25" s="1" customFormat="1" ht="24.75" customHeight="1">
      <c r="A12" s="74" t="s">
        <v>3</v>
      </c>
      <c r="B12" s="5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3"/>
      <c r="N12" s="52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53"/>
    </row>
    <row r="13" spans="1:25" s="1" customFormat="1" ht="24.75" customHeight="1">
      <c r="A13" s="70" t="s">
        <v>1</v>
      </c>
      <c r="B13" s="46">
        <v>1</v>
      </c>
      <c r="C13" s="33">
        <v>3</v>
      </c>
      <c r="D13" s="33">
        <v>2</v>
      </c>
      <c r="E13" s="33">
        <v>4</v>
      </c>
      <c r="F13" s="33">
        <v>2</v>
      </c>
      <c r="G13" s="33">
        <v>3</v>
      </c>
      <c r="H13" s="33">
        <v>4</v>
      </c>
      <c r="I13" s="33">
        <v>1</v>
      </c>
      <c r="J13" s="33">
        <v>1</v>
      </c>
      <c r="K13" s="33">
        <v>2</v>
      </c>
      <c r="L13" s="33">
        <v>5</v>
      </c>
      <c r="M13" s="47">
        <v>1</v>
      </c>
      <c r="N13" s="46">
        <v>2</v>
      </c>
      <c r="O13" s="33">
        <v>0</v>
      </c>
      <c r="P13" s="33">
        <v>2</v>
      </c>
      <c r="Q13" s="33">
        <v>2</v>
      </c>
      <c r="R13" s="33">
        <v>0</v>
      </c>
      <c r="S13" s="33">
        <v>0</v>
      </c>
      <c r="T13" s="33">
        <v>1</v>
      </c>
      <c r="U13" s="33">
        <v>4</v>
      </c>
      <c r="V13" s="33">
        <v>0</v>
      </c>
      <c r="W13" s="33">
        <v>2</v>
      </c>
      <c r="X13" s="33">
        <v>0</v>
      </c>
      <c r="Y13" s="47">
        <v>0</v>
      </c>
    </row>
    <row r="14" spans="1:25" s="1" customFormat="1" ht="24.75" customHeight="1">
      <c r="A14" s="71" t="s">
        <v>19</v>
      </c>
      <c r="B14" s="116">
        <f>SUM(B13:M13)</f>
        <v>29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9"/>
      <c r="N14" s="116">
        <f>SUM(N13:Y13)</f>
        <v>13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49"/>
    </row>
    <row r="15" spans="1:25" s="1" customFormat="1" ht="24.75" customHeight="1">
      <c r="A15" s="70" t="s">
        <v>2</v>
      </c>
      <c r="B15" s="46">
        <v>30</v>
      </c>
      <c r="C15" s="33">
        <v>100</v>
      </c>
      <c r="D15" s="33">
        <v>110</v>
      </c>
      <c r="E15" s="33">
        <v>150</v>
      </c>
      <c r="F15" s="33">
        <v>100</v>
      </c>
      <c r="G15" s="33">
        <v>800</v>
      </c>
      <c r="H15" s="33">
        <v>500</v>
      </c>
      <c r="I15" s="33">
        <v>300</v>
      </c>
      <c r="J15" s="33">
        <v>400</v>
      </c>
      <c r="K15" s="33">
        <v>600</v>
      </c>
      <c r="L15" s="33">
        <v>400</v>
      </c>
      <c r="M15" s="47">
        <v>200</v>
      </c>
      <c r="N15" s="46">
        <v>12</v>
      </c>
      <c r="O15" s="33">
        <v>3</v>
      </c>
      <c r="P15" s="33">
        <v>15</v>
      </c>
      <c r="Q15" s="33">
        <v>5</v>
      </c>
      <c r="R15" s="33">
        <v>3</v>
      </c>
      <c r="S15" s="33">
        <v>6</v>
      </c>
      <c r="T15" s="33">
        <v>2</v>
      </c>
      <c r="U15" s="33">
        <v>5</v>
      </c>
      <c r="V15" s="33">
        <v>2</v>
      </c>
      <c r="W15" s="33">
        <v>5</v>
      </c>
      <c r="X15" s="33">
        <v>3</v>
      </c>
      <c r="Y15" s="47">
        <v>20</v>
      </c>
    </row>
    <row r="16" spans="1:25" s="1" customFormat="1" ht="24.75" customHeight="1">
      <c r="A16" s="71" t="s">
        <v>20</v>
      </c>
      <c r="B16" s="116">
        <f>SUM(B15:M15)</f>
        <v>3690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9"/>
      <c r="N16" s="116">
        <f>SUM(N15:Y15)</f>
        <v>81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49"/>
    </row>
    <row r="17" spans="1:25" s="1" customFormat="1" ht="24.75" customHeight="1">
      <c r="A17" s="70" t="s">
        <v>7</v>
      </c>
      <c r="B17" s="46">
        <f>SUM(B13+B15)</f>
        <v>31</v>
      </c>
      <c r="C17" s="33">
        <f aca="true" t="shared" si="1" ref="C17:Y17">SUM(C13+C15)</f>
        <v>103</v>
      </c>
      <c r="D17" s="33">
        <f t="shared" si="1"/>
        <v>112</v>
      </c>
      <c r="E17" s="33">
        <f t="shared" si="1"/>
        <v>154</v>
      </c>
      <c r="F17" s="33">
        <f t="shared" si="1"/>
        <v>102</v>
      </c>
      <c r="G17" s="33">
        <f t="shared" si="1"/>
        <v>803</v>
      </c>
      <c r="H17" s="33">
        <f t="shared" si="1"/>
        <v>504</v>
      </c>
      <c r="I17" s="33">
        <f t="shared" si="1"/>
        <v>301</v>
      </c>
      <c r="J17" s="33">
        <f t="shared" si="1"/>
        <v>401</v>
      </c>
      <c r="K17" s="33">
        <f t="shared" si="1"/>
        <v>602</v>
      </c>
      <c r="L17" s="33">
        <f t="shared" si="1"/>
        <v>405</v>
      </c>
      <c r="M17" s="47">
        <f t="shared" si="1"/>
        <v>201</v>
      </c>
      <c r="N17" s="46">
        <f t="shared" si="1"/>
        <v>14</v>
      </c>
      <c r="O17" s="33">
        <f t="shared" si="1"/>
        <v>3</v>
      </c>
      <c r="P17" s="33">
        <f t="shared" si="1"/>
        <v>17</v>
      </c>
      <c r="Q17" s="33">
        <f t="shared" si="1"/>
        <v>7</v>
      </c>
      <c r="R17" s="33">
        <f t="shared" si="1"/>
        <v>3</v>
      </c>
      <c r="S17" s="33">
        <f t="shared" si="1"/>
        <v>6</v>
      </c>
      <c r="T17" s="33">
        <f t="shared" si="1"/>
        <v>3</v>
      </c>
      <c r="U17" s="33">
        <f t="shared" si="1"/>
        <v>9</v>
      </c>
      <c r="V17" s="33">
        <f t="shared" si="1"/>
        <v>2</v>
      </c>
      <c r="W17" s="33">
        <f t="shared" si="1"/>
        <v>7</v>
      </c>
      <c r="X17" s="33">
        <f t="shared" si="1"/>
        <v>3</v>
      </c>
      <c r="Y17" s="47">
        <f t="shared" si="1"/>
        <v>20</v>
      </c>
    </row>
    <row r="18" spans="1:25" s="60" customFormat="1" ht="24.75" customHeight="1" thickBot="1">
      <c r="A18" s="75" t="s">
        <v>53</v>
      </c>
      <c r="B18" s="118">
        <f>SUM(B17:M17)</f>
        <v>3719</v>
      </c>
      <c r="C18" s="77"/>
      <c r="D18" s="78"/>
      <c r="E18" s="77"/>
      <c r="F18" s="79"/>
      <c r="G18" s="77"/>
      <c r="H18" s="77"/>
      <c r="I18" s="79"/>
      <c r="J18" s="79"/>
      <c r="K18" s="79"/>
      <c r="L18" s="79"/>
      <c r="M18" s="80"/>
      <c r="N18" s="122">
        <f>SUM(N17:Y17)</f>
        <v>94</v>
      </c>
      <c r="O18" s="79"/>
      <c r="P18" s="81"/>
      <c r="Q18" s="79"/>
      <c r="R18" s="79"/>
      <c r="S18" s="79"/>
      <c r="T18" s="79"/>
      <c r="U18" s="79"/>
      <c r="V18" s="79"/>
      <c r="W18" s="79"/>
      <c r="X18" s="79"/>
      <c r="Y18" s="80"/>
    </row>
    <row r="19" spans="1:25" s="1" customFormat="1" ht="24.75" customHeight="1">
      <c r="A19" s="66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</sheetData>
  <mergeCells count="2">
    <mergeCell ref="B1:M1"/>
    <mergeCell ref="N1:Y1"/>
  </mergeCells>
  <printOptions gridLines="1" headings="1"/>
  <pageMargins left="0.35433070866141736" right="0.31496062992125984" top="0.5118110236220472" bottom="0.5511811023622047" header="0.1968503937007874" footer="0.15748031496062992"/>
  <pageSetup fitToHeight="1" fitToWidth="1" horizontalDpi="300" verticalDpi="300" orientation="landscape" paperSize="9" scale="50" r:id="rId1"/>
  <headerFooter alignWithMargins="0">
    <oddHeader>&amp;LMustertabelle Fw und KatS&amp;RStand: 31.12.20XX</oddHeader>
    <oddFooter>&amp;L&amp;F
&amp;A&amp;RSeite &amp;P von &amp;N</oddFooter>
  </headerFooter>
  <ignoredErrors>
    <ignoredError sqref="B6:B8 N6:N8" formulaRange="1"/>
    <ignoredError sqref="B9:B17 N9:N17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E29"/>
  <sheetViews>
    <sheetView workbookViewId="0" topLeftCell="A1">
      <selection activeCell="C13" sqref="C13"/>
    </sheetView>
  </sheetViews>
  <sheetFormatPr defaultColWidth="11.421875" defaultRowHeight="12.75"/>
  <cols>
    <col min="1" max="1" width="22.140625" style="0" customWidth="1"/>
    <col min="2" max="2" width="15.28125" style="0" customWidth="1"/>
    <col min="3" max="3" width="12.7109375" style="0" customWidth="1"/>
    <col min="4" max="4" width="19.00390625" style="0" customWidth="1"/>
    <col min="5" max="5" width="11.8515625" style="0" customWidth="1"/>
  </cols>
  <sheetData>
    <row r="2" spans="1:5" ht="12.75">
      <c r="A2" s="128" t="s">
        <v>4</v>
      </c>
      <c r="B2" s="129"/>
      <c r="C2" s="129"/>
      <c r="D2" s="129"/>
      <c r="E2" s="130"/>
    </row>
    <row r="3" spans="1:5" ht="12.75">
      <c r="A3" s="131" t="s">
        <v>5</v>
      </c>
      <c r="B3" s="132"/>
      <c r="C3" s="132"/>
      <c r="D3" s="132"/>
      <c r="E3" s="133"/>
    </row>
    <row r="4" spans="1:5" s="1" customFormat="1" ht="24.75" customHeight="1">
      <c r="A4" s="125"/>
      <c r="B4" s="126"/>
      <c r="C4" s="126"/>
      <c r="D4" s="126"/>
      <c r="E4" s="127"/>
    </row>
    <row r="5" spans="1:5" s="22" customFormat="1" ht="24.75" customHeight="1">
      <c r="A5" s="21" t="s">
        <v>11</v>
      </c>
      <c r="B5" s="138" t="s">
        <v>29</v>
      </c>
      <c r="C5" s="138"/>
      <c r="D5" s="138"/>
      <c r="E5" s="139"/>
    </row>
    <row r="6" spans="1:5" s="1" customFormat="1" ht="24.75" customHeight="1">
      <c r="A6" s="2"/>
      <c r="B6" s="140"/>
      <c r="C6" s="140"/>
      <c r="D6" s="140"/>
      <c r="E6" s="141"/>
    </row>
    <row r="7" spans="1:5" s="1" customFormat="1" ht="24.75" customHeight="1">
      <c r="A7" s="3" t="s">
        <v>9</v>
      </c>
      <c r="B7" s="134" t="s">
        <v>169</v>
      </c>
      <c r="C7" s="134"/>
      <c r="D7" s="134"/>
      <c r="E7" s="135"/>
    </row>
    <row r="8" spans="1:5" s="1" customFormat="1" ht="24.75" customHeight="1">
      <c r="A8" s="3" t="s">
        <v>10</v>
      </c>
      <c r="B8" s="134"/>
      <c r="C8" s="134"/>
      <c r="D8" s="134"/>
      <c r="E8" s="135"/>
    </row>
    <row r="9" spans="1:5" s="1" customFormat="1" ht="24.75" customHeight="1">
      <c r="A9" s="3" t="s">
        <v>16</v>
      </c>
      <c r="B9" s="134" t="s">
        <v>65</v>
      </c>
      <c r="C9" s="134"/>
      <c r="D9" s="134"/>
      <c r="E9" s="135"/>
    </row>
    <row r="10" spans="1:5" s="24" customFormat="1" ht="24.75" customHeight="1">
      <c r="A10" s="23" t="s">
        <v>8</v>
      </c>
      <c r="B10" s="26" t="s">
        <v>44</v>
      </c>
      <c r="C10" s="26" t="s">
        <v>25</v>
      </c>
      <c r="D10" s="26" t="s">
        <v>17</v>
      </c>
      <c r="E10" s="27" t="s">
        <v>18</v>
      </c>
    </row>
    <row r="11" spans="1:5" s="1" customFormat="1" ht="24.75" customHeight="1">
      <c r="A11" s="4"/>
      <c r="B11" s="5"/>
      <c r="C11" s="5"/>
      <c r="D11" s="5"/>
      <c r="E11" s="4"/>
    </row>
    <row r="12" spans="1:5" s="1" customFormat="1" ht="24.75" customHeight="1">
      <c r="A12" s="6" t="s">
        <v>0</v>
      </c>
      <c r="B12" s="5"/>
      <c r="C12" s="5"/>
      <c r="D12" s="5"/>
      <c r="E12" s="4"/>
    </row>
    <row r="13" spans="1:5" s="1" customFormat="1" ht="24.75" customHeight="1">
      <c r="A13" s="7" t="s">
        <v>1</v>
      </c>
      <c r="B13" s="59"/>
      <c r="C13" s="56"/>
      <c r="D13" s="84"/>
      <c r="E13" s="7"/>
    </row>
    <row r="14" spans="1:5" s="1" customFormat="1" ht="24.75" customHeight="1">
      <c r="A14" s="7" t="s">
        <v>2</v>
      </c>
      <c r="B14" s="56"/>
      <c r="C14" s="56"/>
      <c r="D14" s="84"/>
      <c r="E14" s="7"/>
    </row>
    <row r="15" spans="1:5" s="1" customFormat="1" ht="24.75" customHeight="1">
      <c r="A15" s="7" t="s">
        <v>6</v>
      </c>
      <c r="B15" s="59"/>
      <c r="C15" s="87">
        <f>C13+C14</f>
        <v>0</v>
      </c>
      <c r="D15" s="87"/>
      <c r="E15" s="7"/>
    </row>
    <row r="16" spans="1:5" s="1" customFormat="1" ht="24.75" customHeight="1">
      <c r="A16" s="9"/>
      <c r="B16" s="57"/>
      <c r="C16" s="57"/>
      <c r="D16" s="85"/>
      <c r="E16" s="9"/>
    </row>
    <row r="17" spans="1:5" s="1" customFormat="1" ht="24.75" customHeight="1">
      <c r="A17" s="11" t="s">
        <v>3</v>
      </c>
      <c r="B17" s="58"/>
      <c r="C17" s="58"/>
      <c r="D17" s="86"/>
      <c r="E17" s="13"/>
    </row>
    <row r="18" spans="1:5" s="1" customFormat="1" ht="24.75" customHeight="1">
      <c r="A18" s="7" t="s">
        <v>1</v>
      </c>
      <c r="B18" s="56"/>
      <c r="C18" s="56"/>
      <c r="D18" s="84"/>
      <c r="E18" s="7"/>
    </row>
    <row r="19" spans="1:5" s="1" customFormat="1" ht="24.75" customHeight="1">
      <c r="A19" s="7" t="s">
        <v>2</v>
      </c>
      <c r="B19" s="59"/>
      <c r="C19" s="56"/>
      <c r="D19" s="84"/>
      <c r="E19" s="7"/>
    </row>
    <row r="20" spans="1:5" s="1" customFormat="1" ht="24.75" customHeight="1">
      <c r="A20" s="7" t="s">
        <v>7</v>
      </c>
      <c r="B20" s="59"/>
      <c r="C20" s="87">
        <f>C18+C19</f>
        <v>0</v>
      </c>
      <c r="D20" s="87"/>
      <c r="E20" s="7"/>
    </row>
    <row r="21" spans="1:5" s="1" customFormat="1" ht="24.75" customHeight="1">
      <c r="A21" s="4"/>
      <c r="B21" s="5"/>
      <c r="C21" s="14"/>
      <c r="D21" s="14"/>
      <c r="E21" s="15"/>
    </row>
    <row r="22" spans="1:5" s="1" customFormat="1" ht="24.75" customHeight="1">
      <c r="A22" s="4"/>
      <c r="B22" s="5"/>
      <c r="C22" s="16"/>
      <c r="D22" s="16"/>
      <c r="E22" s="17"/>
    </row>
    <row r="23" spans="1:5" s="1" customFormat="1" ht="24.75" customHeight="1">
      <c r="A23" s="18" t="s">
        <v>12</v>
      </c>
      <c r="B23" s="5" t="s">
        <v>56</v>
      </c>
      <c r="C23" s="16"/>
      <c r="D23" s="16"/>
      <c r="E23" s="17"/>
    </row>
    <row r="24" spans="1:5" s="1" customFormat="1" ht="24.75" customHeight="1">
      <c r="A24" s="18" t="s">
        <v>14</v>
      </c>
      <c r="B24" s="5" t="s">
        <v>65</v>
      </c>
      <c r="C24" s="16"/>
      <c r="D24" s="16"/>
      <c r="E24" s="17"/>
    </row>
    <row r="25" spans="1:5" s="1" customFormat="1" ht="24.75" customHeight="1">
      <c r="A25" s="18" t="s">
        <v>15</v>
      </c>
      <c r="B25" s="5" t="s">
        <v>64</v>
      </c>
      <c r="C25" s="16"/>
      <c r="D25" s="16"/>
      <c r="E25" s="17"/>
    </row>
    <row r="26" spans="1:5" s="1" customFormat="1" ht="24.75" customHeight="1">
      <c r="A26" s="18"/>
      <c r="B26" s="5"/>
      <c r="C26" s="16"/>
      <c r="D26" s="16"/>
      <c r="E26" s="17"/>
    </row>
    <row r="27" spans="1:5" s="1" customFormat="1" ht="24.75" customHeight="1">
      <c r="A27" s="18"/>
      <c r="B27" s="5"/>
      <c r="C27" s="16"/>
      <c r="D27" s="16"/>
      <c r="E27" s="17"/>
    </row>
    <row r="28" spans="1:5" s="1" customFormat="1" ht="24.75" customHeight="1">
      <c r="A28" s="18"/>
      <c r="B28" s="5" t="s">
        <v>23</v>
      </c>
      <c r="C28" s="16"/>
      <c r="D28" s="16"/>
      <c r="E28" s="17"/>
    </row>
    <row r="29" spans="1:5" s="1" customFormat="1" ht="24.75" customHeight="1">
      <c r="A29" s="25" t="s">
        <v>13</v>
      </c>
      <c r="B29" s="12" t="s">
        <v>28</v>
      </c>
      <c r="C29" s="19"/>
      <c r="D29" s="19"/>
      <c r="E29" s="20"/>
    </row>
  </sheetData>
  <mergeCells count="8">
    <mergeCell ref="B9:E9"/>
    <mergeCell ref="B7:E7"/>
    <mergeCell ref="B5:E5"/>
    <mergeCell ref="B6:E6"/>
    <mergeCell ref="A4:E4"/>
    <mergeCell ref="A2:E2"/>
    <mergeCell ref="A3:E3"/>
    <mergeCell ref="B8:E8"/>
  </mergeCells>
  <printOptions headings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ignoredErrors>
    <ignoredError sqref="C15:C20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CS19"/>
  <sheetViews>
    <sheetView workbookViewId="0" topLeftCell="A1">
      <pane xSplit="1" topLeftCell="B1" activePane="topRight" state="frozen"/>
      <selection pane="topLeft" activeCell="A9" sqref="A9"/>
      <selection pane="topRight" activeCell="A1" sqref="A1"/>
    </sheetView>
  </sheetViews>
  <sheetFormatPr defaultColWidth="11.421875" defaultRowHeight="12.75"/>
  <cols>
    <col min="1" max="1" width="23.7109375" style="0" bestFit="1" customWidth="1"/>
    <col min="2" max="9" width="9.28125" style="38" customWidth="1"/>
    <col min="10" max="10" width="11.421875" style="38" bestFit="1" customWidth="1"/>
    <col min="11" max="21" width="9.28125" style="38" customWidth="1"/>
    <col min="22" max="22" width="11.421875" style="38" bestFit="1" customWidth="1"/>
    <col min="23" max="25" width="9.28125" style="38" customWidth="1"/>
  </cols>
  <sheetData>
    <row r="1" spans="1:97" ht="21" customHeight="1">
      <c r="A1" s="100"/>
      <c r="B1" s="145" t="s">
        <v>89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6"/>
      <c r="Y1" s="147" t="s">
        <v>90</v>
      </c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23"/>
      <c r="AK1" s="147" t="s">
        <v>103</v>
      </c>
      <c r="AL1" s="148"/>
      <c r="AM1" s="148"/>
      <c r="AN1" s="148"/>
      <c r="AO1" s="148"/>
      <c r="AP1" s="148"/>
      <c r="AQ1" s="148"/>
      <c r="AR1" s="148"/>
      <c r="AS1" s="148"/>
      <c r="AT1" s="123"/>
      <c r="AU1" s="147" t="s">
        <v>127</v>
      </c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23"/>
      <c r="BH1" s="147" t="s">
        <v>128</v>
      </c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23"/>
      <c r="BT1" s="147" t="s">
        <v>141</v>
      </c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23"/>
      <c r="CF1" s="147" t="s">
        <v>154</v>
      </c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23"/>
    </row>
    <row r="2" spans="1:97" s="28" customFormat="1" ht="24.75" customHeight="1">
      <c r="A2" s="101" t="s">
        <v>9</v>
      </c>
      <c r="B2" s="54" t="s">
        <v>85</v>
      </c>
      <c r="C2" s="39" t="s">
        <v>66</v>
      </c>
      <c r="D2" s="39" t="s">
        <v>86</v>
      </c>
      <c r="E2" s="39" t="s">
        <v>67</v>
      </c>
      <c r="F2" s="39" t="s">
        <v>68</v>
      </c>
      <c r="G2" s="39" t="s">
        <v>69</v>
      </c>
      <c r="H2" s="39" t="s">
        <v>70</v>
      </c>
      <c r="I2" s="39" t="s">
        <v>71</v>
      </c>
      <c r="J2" s="39" t="s">
        <v>72</v>
      </c>
      <c r="K2" s="39" t="s">
        <v>73</v>
      </c>
      <c r="L2" s="39" t="s">
        <v>74</v>
      </c>
      <c r="M2" s="39" t="s">
        <v>75</v>
      </c>
      <c r="N2" s="39" t="s">
        <v>76</v>
      </c>
      <c r="O2" s="39" t="s">
        <v>77</v>
      </c>
      <c r="P2" s="39" t="s">
        <v>78</v>
      </c>
      <c r="Q2" s="39" t="s">
        <v>79</v>
      </c>
      <c r="R2" s="39" t="s">
        <v>87</v>
      </c>
      <c r="S2" s="39" t="s">
        <v>80</v>
      </c>
      <c r="T2" s="39" t="s">
        <v>81</v>
      </c>
      <c r="U2" s="39" t="s">
        <v>88</v>
      </c>
      <c r="V2" s="39" t="s">
        <v>82</v>
      </c>
      <c r="W2" s="39" t="s">
        <v>83</v>
      </c>
      <c r="X2" s="41" t="s">
        <v>84</v>
      </c>
      <c r="Y2" s="40" t="s">
        <v>91</v>
      </c>
      <c r="Z2" s="39" t="s">
        <v>92</v>
      </c>
      <c r="AA2" s="39" t="s">
        <v>93</v>
      </c>
      <c r="AB2" s="39" t="s">
        <v>94</v>
      </c>
      <c r="AC2" s="39" t="s">
        <v>95</v>
      </c>
      <c r="AD2" s="39" t="s">
        <v>96</v>
      </c>
      <c r="AE2" s="39" t="s">
        <v>97</v>
      </c>
      <c r="AF2" s="39" t="s">
        <v>98</v>
      </c>
      <c r="AG2" s="39" t="s">
        <v>99</v>
      </c>
      <c r="AH2" s="39" t="s">
        <v>100</v>
      </c>
      <c r="AI2" s="39" t="s">
        <v>101</v>
      </c>
      <c r="AJ2" s="41" t="s">
        <v>102</v>
      </c>
      <c r="AK2" s="54" t="s">
        <v>104</v>
      </c>
      <c r="AL2" s="39" t="s">
        <v>105</v>
      </c>
      <c r="AM2" s="39" t="s">
        <v>106</v>
      </c>
      <c r="AN2" s="39" t="s">
        <v>107</v>
      </c>
      <c r="AO2" s="39" t="s">
        <v>108</v>
      </c>
      <c r="AP2" s="39" t="s">
        <v>109</v>
      </c>
      <c r="AQ2" s="39" t="s">
        <v>110</v>
      </c>
      <c r="AR2" s="39" t="s">
        <v>111</v>
      </c>
      <c r="AS2" s="39" t="s">
        <v>112</v>
      </c>
      <c r="AT2" s="41" t="s">
        <v>113</v>
      </c>
      <c r="AU2" s="54" t="s">
        <v>114</v>
      </c>
      <c r="AV2" s="39" t="s">
        <v>115</v>
      </c>
      <c r="AW2" s="39" t="s">
        <v>116</v>
      </c>
      <c r="AX2" s="39" t="s">
        <v>117</v>
      </c>
      <c r="AY2" s="39" t="s">
        <v>118</v>
      </c>
      <c r="AZ2" s="39" t="s">
        <v>119</v>
      </c>
      <c r="BA2" s="39" t="s">
        <v>120</v>
      </c>
      <c r="BB2" s="39" t="s">
        <v>121</v>
      </c>
      <c r="BC2" s="39" t="s">
        <v>122</v>
      </c>
      <c r="BD2" s="39" t="s">
        <v>123</v>
      </c>
      <c r="BE2" s="39" t="s">
        <v>124</v>
      </c>
      <c r="BF2" s="39" t="s">
        <v>125</v>
      </c>
      <c r="BG2" s="41" t="s">
        <v>126</v>
      </c>
      <c r="BH2" s="54" t="s">
        <v>129</v>
      </c>
      <c r="BI2" s="39" t="s">
        <v>130</v>
      </c>
      <c r="BJ2" s="39" t="s">
        <v>131</v>
      </c>
      <c r="BK2" s="39" t="s">
        <v>132</v>
      </c>
      <c r="BL2" s="39" t="s">
        <v>133</v>
      </c>
      <c r="BM2" s="39" t="s">
        <v>134</v>
      </c>
      <c r="BN2" s="39" t="s">
        <v>135</v>
      </c>
      <c r="BO2" s="39" t="s">
        <v>136</v>
      </c>
      <c r="BP2" s="39" t="s">
        <v>137</v>
      </c>
      <c r="BQ2" s="39" t="s">
        <v>138</v>
      </c>
      <c r="BR2" s="39" t="s">
        <v>139</v>
      </c>
      <c r="BS2" s="41" t="s">
        <v>140</v>
      </c>
      <c r="BT2" s="54" t="s">
        <v>142</v>
      </c>
      <c r="BU2" s="39" t="s">
        <v>143</v>
      </c>
      <c r="BV2" s="39" t="s">
        <v>144</v>
      </c>
      <c r="BW2" s="39" t="s">
        <v>145</v>
      </c>
      <c r="BX2" s="39" t="s">
        <v>146</v>
      </c>
      <c r="BY2" s="39" t="s">
        <v>147</v>
      </c>
      <c r="BZ2" s="39" t="s">
        <v>148</v>
      </c>
      <c r="CA2" s="39" t="s">
        <v>149</v>
      </c>
      <c r="CB2" s="39" t="s">
        <v>150</v>
      </c>
      <c r="CC2" s="39" t="s">
        <v>151</v>
      </c>
      <c r="CD2" s="39" t="s">
        <v>152</v>
      </c>
      <c r="CE2" s="41" t="s">
        <v>153</v>
      </c>
      <c r="CF2" s="54" t="s">
        <v>155</v>
      </c>
      <c r="CG2" s="39" t="s">
        <v>156</v>
      </c>
      <c r="CH2" s="39" t="s">
        <v>157</v>
      </c>
      <c r="CI2" s="39" t="s">
        <v>158</v>
      </c>
      <c r="CJ2" s="39" t="s">
        <v>159</v>
      </c>
      <c r="CK2" s="39" t="s">
        <v>160</v>
      </c>
      <c r="CL2" s="39" t="s">
        <v>161</v>
      </c>
      <c r="CM2" s="39" t="s">
        <v>162</v>
      </c>
      <c r="CN2" s="39" t="s">
        <v>163</v>
      </c>
      <c r="CO2" s="39" t="s">
        <v>164</v>
      </c>
      <c r="CP2" s="39" t="s">
        <v>165</v>
      </c>
      <c r="CQ2" s="39" t="s">
        <v>166</v>
      </c>
      <c r="CR2" s="39" t="s">
        <v>167</v>
      </c>
      <c r="CS2" s="41" t="s">
        <v>168</v>
      </c>
    </row>
    <row r="3" spans="1:97" s="29" customFormat="1" ht="24.75" customHeight="1">
      <c r="A3" s="114" t="s">
        <v>8</v>
      </c>
      <c r="B3" s="97" t="s">
        <v>62</v>
      </c>
      <c r="C3" s="94" t="s">
        <v>62</v>
      </c>
      <c r="D3" s="94" t="s">
        <v>62</v>
      </c>
      <c r="E3" s="94" t="s">
        <v>62</v>
      </c>
      <c r="F3" s="94" t="s">
        <v>62</v>
      </c>
      <c r="G3" s="94" t="s">
        <v>62</v>
      </c>
      <c r="H3" s="94" t="s">
        <v>62</v>
      </c>
      <c r="I3" s="94" t="s">
        <v>62</v>
      </c>
      <c r="J3" s="94" t="s">
        <v>62</v>
      </c>
      <c r="K3" s="94" t="s">
        <v>62</v>
      </c>
      <c r="L3" s="94" t="s">
        <v>62</v>
      </c>
      <c r="M3" s="94" t="s">
        <v>62</v>
      </c>
      <c r="N3" s="94" t="s">
        <v>62</v>
      </c>
      <c r="O3" s="94" t="s">
        <v>62</v>
      </c>
      <c r="P3" s="94" t="s">
        <v>62</v>
      </c>
      <c r="Q3" s="94" t="s">
        <v>62</v>
      </c>
      <c r="R3" s="94" t="s">
        <v>62</v>
      </c>
      <c r="S3" s="94" t="s">
        <v>62</v>
      </c>
      <c r="T3" s="94" t="s">
        <v>62</v>
      </c>
      <c r="U3" s="94" t="s">
        <v>62</v>
      </c>
      <c r="V3" s="94" t="s">
        <v>62</v>
      </c>
      <c r="W3" s="94" t="s">
        <v>62</v>
      </c>
      <c r="X3" s="43" t="s">
        <v>62</v>
      </c>
      <c r="Y3" s="94" t="s">
        <v>62</v>
      </c>
      <c r="Z3" s="94" t="s">
        <v>62</v>
      </c>
      <c r="AA3" s="94" t="s">
        <v>62</v>
      </c>
      <c r="AB3" s="94" t="s">
        <v>62</v>
      </c>
      <c r="AC3" s="94" t="s">
        <v>62</v>
      </c>
      <c r="AD3" s="94" t="s">
        <v>62</v>
      </c>
      <c r="AE3" s="94" t="s">
        <v>62</v>
      </c>
      <c r="AF3" s="94" t="s">
        <v>62</v>
      </c>
      <c r="AG3" s="94" t="s">
        <v>62</v>
      </c>
      <c r="AH3" s="94" t="s">
        <v>62</v>
      </c>
      <c r="AI3" s="94" t="s">
        <v>62</v>
      </c>
      <c r="AJ3" s="43" t="s">
        <v>62</v>
      </c>
      <c r="AK3" s="94" t="s">
        <v>62</v>
      </c>
      <c r="AL3" s="94" t="s">
        <v>62</v>
      </c>
      <c r="AM3" s="94" t="s">
        <v>62</v>
      </c>
      <c r="AN3" s="94" t="s">
        <v>62</v>
      </c>
      <c r="AO3" s="94" t="s">
        <v>62</v>
      </c>
      <c r="AP3" s="94" t="s">
        <v>62</v>
      </c>
      <c r="AQ3" s="94" t="s">
        <v>62</v>
      </c>
      <c r="AR3" s="94" t="s">
        <v>62</v>
      </c>
      <c r="AS3" s="94" t="s">
        <v>62</v>
      </c>
      <c r="AT3" s="43" t="s">
        <v>62</v>
      </c>
      <c r="AU3" s="94" t="s">
        <v>62</v>
      </c>
      <c r="AV3" s="94" t="s">
        <v>62</v>
      </c>
      <c r="AW3" s="94" t="s">
        <v>62</v>
      </c>
      <c r="AX3" s="94" t="s">
        <v>62</v>
      </c>
      <c r="AY3" s="94" t="s">
        <v>62</v>
      </c>
      <c r="AZ3" s="94" t="s">
        <v>62</v>
      </c>
      <c r="BA3" s="94" t="s">
        <v>62</v>
      </c>
      <c r="BB3" s="94" t="s">
        <v>62</v>
      </c>
      <c r="BC3" s="94" t="s">
        <v>62</v>
      </c>
      <c r="BD3" s="94" t="s">
        <v>62</v>
      </c>
      <c r="BE3" s="94" t="s">
        <v>62</v>
      </c>
      <c r="BF3" s="94" t="s">
        <v>62</v>
      </c>
      <c r="BG3" s="43" t="s">
        <v>62</v>
      </c>
      <c r="BH3" s="94" t="s">
        <v>62</v>
      </c>
      <c r="BI3" s="94" t="s">
        <v>62</v>
      </c>
      <c r="BJ3" s="94" t="s">
        <v>62</v>
      </c>
      <c r="BK3" s="94" t="s">
        <v>62</v>
      </c>
      <c r="BL3" s="94" t="s">
        <v>62</v>
      </c>
      <c r="BM3" s="94" t="s">
        <v>62</v>
      </c>
      <c r="BN3" s="94" t="s">
        <v>62</v>
      </c>
      <c r="BO3" s="94" t="s">
        <v>62</v>
      </c>
      <c r="BP3" s="94" t="s">
        <v>62</v>
      </c>
      <c r="BQ3" s="94" t="s">
        <v>62</v>
      </c>
      <c r="BR3" s="94" t="s">
        <v>62</v>
      </c>
      <c r="BS3" s="43" t="s">
        <v>62</v>
      </c>
      <c r="BT3" s="94" t="s">
        <v>62</v>
      </c>
      <c r="BU3" s="94" t="s">
        <v>62</v>
      </c>
      <c r="BV3" s="94" t="s">
        <v>62</v>
      </c>
      <c r="BW3" s="94" t="s">
        <v>62</v>
      </c>
      <c r="BX3" s="94" t="s">
        <v>62</v>
      </c>
      <c r="BY3" s="94" t="s">
        <v>62</v>
      </c>
      <c r="BZ3" s="94" t="s">
        <v>62</v>
      </c>
      <c r="CA3" s="94" t="s">
        <v>62</v>
      </c>
      <c r="CB3" s="94" t="s">
        <v>62</v>
      </c>
      <c r="CC3" s="94" t="s">
        <v>62</v>
      </c>
      <c r="CD3" s="94" t="s">
        <v>62</v>
      </c>
      <c r="CE3" s="43" t="s">
        <v>62</v>
      </c>
      <c r="CF3" s="94" t="s">
        <v>62</v>
      </c>
      <c r="CG3" s="94" t="s">
        <v>62</v>
      </c>
      <c r="CH3" s="94" t="s">
        <v>62</v>
      </c>
      <c r="CI3" s="94" t="s">
        <v>62</v>
      </c>
      <c r="CJ3" s="94" t="s">
        <v>62</v>
      </c>
      <c r="CK3" s="94" t="s">
        <v>62</v>
      </c>
      <c r="CL3" s="94" t="s">
        <v>62</v>
      </c>
      <c r="CM3" s="94" t="s">
        <v>62</v>
      </c>
      <c r="CN3" s="94" t="s">
        <v>62</v>
      </c>
      <c r="CO3" s="94" t="s">
        <v>62</v>
      </c>
      <c r="CP3" s="94" t="s">
        <v>62</v>
      </c>
      <c r="CQ3" s="94" t="s">
        <v>62</v>
      </c>
      <c r="CR3" s="94" t="s">
        <v>62</v>
      </c>
      <c r="CS3" s="43" t="s">
        <v>62</v>
      </c>
    </row>
    <row r="4" spans="1:97" s="1" customFormat="1" ht="24.75" customHeight="1">
      <c r="A4" s="102" t="s">
        <v>0</v>
      </c>
      <c r="B4" s="6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49"/>
      <c r="Y4" s="98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49"/>
      <c r="AK4" s="62"/>
      <c r="AL4" s="36"/>
      <c r="AM4" s="36"/>
      <c r="AN4" s="36"/>
      <c r="AO4" s="36"/>
      <c r="AP4" s="36"/>
      <c r="AQ4" s="36"/>
      <c r="AR4" s="36"/>
      <c r="AS4" s="36"/>
      <c r="AT4" s="49"/>
      <c r="AU4" s="62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49"/>
      <c r="BH4" s="62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49"/>
      <c r="BT4" s="62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49"/>
      <c r="CF4" s="62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49"/>
    </row>
    <row r="5" spans="1:97" s="1" customFormat="1" ht="24.75" customHeight="1">
      <c r="A5" s="109" t="s">
        <v>1</v>
      </c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2"/>
      <c r="Y5" s="113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2"/>
      <c r="AK5" s="110"/>
      <c r="AL5" s="111"/>
      <c r="AM5" s="111"/>
      <c r="AN5" s="111"/>
      <c r="AO5" s="111"/>
      <c r="AP5" s="111"/>
      <c r="AQ5" s="111"/>
      <c r="AR5" s="111"/>
      <c r="AS5" s="111"/>
      <c r="AT5" s="112"/>
      <c r="AU5" s="110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2"/>
      <c r="BH5" s="110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2"/>
      <c r="BT5" s="110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2"/>
      <c r="CF5" s="110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2"/>
    </row>
    <row r="6" spans="1:97" s="1" customFormat="1" ht="24.75" customHeight="1">
      <c r="A6" s="103" t="s">
        <v>19</v>
      </c>
      <c r="B6" s="119">
        <f>SUM(B5:CS5)</f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49"/>
      <c r="Y6" s="98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49"/>
      <c r="AK6" s="62"/>
      <c r="AL6" s="36"/>
      <c r="AM6" s="36"/>
      <c r="AN6" s="36"/>
      <c r="AO6" s="36"/>
      <c r="AP6" s="36"/>
      <c r="AQ6" s="36"/>
      <c r="AR6" s="36"/>
      <c r="AS6" s="36"/>
      <c r="AT6" s="49"/>
      <c r="AU6" s="62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49"/>
      <c r="BH6" s="62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49"/>
      <c r="BT6" s="62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49"/>
      <c r="CF6" s="62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49"/>
    </row>
    <row r="7" spans="1:97" s="1" customFormat="1" ht="24.75" customHeight="1">
      <c r="A7" s="109" t="s">
        <v>2</v>
      </c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  <c r="Y7" s="113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2"/>
      <c r="AK7" s="110"/>
      <c r="AL7" s="111"/>
      <c r="AM7" s="111"/>
      <c r="AN7" s="111"/>
      <c r="AO7" s="111"/>
      <c r="AP7" s="111"/>
      <c r="AQ7" s="111"/>
      <c r="AR7" s="111"/>
      <c r="AS7" s="111"/>
      <c r="AT7" s="112"/>
      <c r="AU7" s="110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2"/>
      <c r="BH7" s="110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2"/>
      <c r="BT7" s="110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2"/>
      <c r="CF7" s="110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2"/>
    </row>
    <row r="8" spans="1:97" s="1" customFormat="1" ht="24.75" customHeight="1">
      <c r="A8" s="103" t="s">
        <v>20</v>
      </c>
      <c r="B8" s="119">
        <f>SUM(B7:CS7)</f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49"/>
      <c r="Y8" s="98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49"/>
      <c r="AK8" s="62"/>
      <c r="AL8" s="36"/>
      <c r="AM8" s="36"/>
      <c r="AN8" s="36"/>
      <c r="AO8" s="36"/>
      <c r="AP8" s="36"/>
      <c r="AQ8" s="36"/>
      <c r="AR8" s="36"/>
      <c r="AS8" s="36"/>
      <c r="AT8" s="49"/>
      <c r="AU8" s="62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49"/>
      <c r="BH8" s="62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49"/>
      <c r="BT8" s="62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49"/>
      <c r="CF8" s="62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49"/>
    </row>
    <row r="9" spans="1:97" s="1" customFormat="1" ht="24.75" customHeight="1">
      <c r="A9" s="109" t="s">
        <v>6</v>
      </c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2"/>
      <c r="Y9" s="113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  <c r="AK9" s="110"/>
      <c r="AL9" s="111"/>
      <c r="AM9" s="111"/>
      <c r="AN9" s="111"/>
      <c r="AO9" s="111"/>
      <c r="AP9" s="111"/>
      <c r="AQ9" s="111"/>
      <c r="AR9" s="111"/>
      <c r="AS9" s="111"/>
      <c r="AT9" s="112"/>
      <c r="AU9" s="110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2"/>
      <c r="BH9" s="110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2"/>
      <c r="BT9" s="110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2"/>
      <c r="CF9" s="110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2"/>
    </row>
    <row r="10" spans="1:97" s="1" customFormat="1" ht="24.75" customHeight="1">
      <c r="A10" s="104" t="s">
        <v>52</v>
      </c>
      <c r="B10" s="120">
        <f>B6+B8</f>
        <v>0</v>
      </c>
      <c r="C10" s="36"/>
      <c r="D10" s="96"/>
      <c r="E10" s="36"/>
      <c r="F10" s="36"/>
      <c r="G10" s="36"/>
      <c r="H10" s="36"/>
      <c r="I10" s="36"/>
      <c r="J10" s="36"/>
      <c r="K10" s="36"/>
      <c r="L10" s="36"/>
      <c r="M10" s="36"/>
      <c r="N10" s="95"/>
      <c r="O10" s="36"/>
      <c r="P10" s="36"/>
      <c r="Q10" s="36"/>
      <c r="R10" s="36"/>
      <c r="S10" s="36"/>
      <c r="T10" s="36"/>
      <c r="U10" s="36"/>
      <c r="V10" s="36"/>
      <c r="W10" s="36"/>
      <c r="X10" s="49"/>
      <c r="Y10" s="99"/>
      <c r="Z10" s="36"/>
      <c r="AA10" s="96"/>
      <c r="AB10" s="36"/>
      <c r="AC10" s="36"/>
      <c r="AD10" s="36"/>
      <c r="AE10" s="36"/>
      <c r="AF10" s="36"/>
      <c r="AG10" s="36"/>
      <c r="AH10" s="36"/>
      <c r="AI10" s="36"/>
      <c r="AJ10" s="49"/>
      <c r="AK10" s="61"/>
      <c r="AL10" s="36"/>
      <c r="AM10" s="96"/>
      <c r="AN10" s="36"/>
      <c r="AO10" s="36"/>
      <c r="AP10" s="36"/>
      <c r="AQ10" s="36"/>
      <c r="AR10" s="36"/>
      <c r="AS10" s="36"/>
      <c r="AT10" s="49"/>
      <c r="AU10" s="61"/>
      <c r="AV10" s="36"/>
      <c r="AW10" s="96"/>
      <c r="AX10" s="36"/>
      <c r="AY10" s="36"/>
      <c r="AZ10" s="36"/>
      <c r="BA10" s="36"/>
      <c r="BB10" s="36"/>
      <c r="BC10" s="36"/>
      <c r="BD10" s="36"/>
      <c r="BE10" s="36"/>
      <c r="BF10" s="36"/>
      <c r="BG10" s="49"/>
      <c r="BH10" s="61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49"/>
      <c r="BT10" s="61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49"/>
      <c r="CF10" s="61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49"/>
    </row>
    <row r="11" spans="1:97" s="1" customFormat="1" ht="24.75" customHeight="1">
      <c r="A11" s="105"/>
      <c r="B11" s="6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49"/>
      <c r="Y11" s="98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49"/>
      <c r="AK11" s="62"/>
      <c r="AL11" s="36"/>
      <c r="AM11" s="36"/>
      <c r="AN11" s="36"/>
      <c r="AO11" s="36"/>
      <c r="AP11" s="36"/>
      <c r="AQ11" s="36"/>
      <c r="AR11" s="36"/>
      <c r="AS11" s="36"/>
      <c r="AT11" s="49"/>
      <c r="AU11" s="62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49"/>
      <c r="BH11" s="62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49"/>
      <c r="BT11" s="62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49"/>
      <c r="CF11" s="62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49"/>
    </row>
    <row r="12" spans="1:97" s="1" customFormat="1" ht="24.75" customHeight="1">
      <c r="A12" s="106" t="s">
        <v>3</v>
      </c>
      <c r="B12" s="6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49"/>
      <c r="Y12" s="98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49"/>
      <c r="AK12" s="62"/>
      <c r="AL12" s="36"/>
      <c r="AM12" s="36"/>
      <c r="AN12" s="36"/>
      <c r="AO12" s="36"/>
      <c r="AP12" s="36"/>
      <c r="AQ12" s="36"/>
      <c r="AR12" s="36"/>
      <c r="AS12" s="36"/>
      <c r="AT12" s="49"/>
      <c r="AU12" s="62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9"/>
      <c r="BH12" s="62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49"/>
      <c r="BT12" s="62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49"/>
      <c r="CF12" s="62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49"/>
    </row>
    <row r="13" spans="1:97" s="1" customFormat="1" ht="24.75" customHeight="1">
      <c r="A13" s="109" t="s">
        <v>1</v>
      </c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2"/>
      <c r="Y13" s="113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2"/>
      <c r="AK13" s="110"/>
      <c r="AL13" s="111"/>
      <c r="AM13" s="111"/>
      <c r="AN13" s="111"/>
      <c r="AO13" s="111"/>
      <c r="AP13" s="111"/>
      <c r="AQ13" s="111"/>
      <c r="AR13" s="111"/>
      <c r="AS13" s="111"/>
      <c r="AT13" s="112"/>
      <c r="AU13" s="110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2"/>
      <c r="BH13" s="110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2"/>
      <c r="BT13" s="110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2"/>
      <c r="CF13" s="110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2"/>
    </row>
    <row r="14" spans="1:97" s="1" customFormat="1" ht="24.75" customHeight="1">
      <c r="A14" s="103" t="s">
        <v>19</v>
      </c>
      <c r="B14" s="119">
        <f>SUM(B13:CS13)</f>
        <v>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49"/>
      <c r="Y14" s="98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49"/>
      <c r="AK14" s="62"/>
      <c r="AL14" s="36"/>
      <c r="AM14" s="36"/>
      <c r="AN14" s="36"/>
      <c r="AO14" s="36"/>
      <c r="AP14" s="36"/>
      <c r="AQ14" s="36"/>
      <c r="AR14" s="36"/>
      <c r="AS14" s="36"/>
      <c r="AT14" s="49"/>
      <c r="AU14" s="62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49"/>
      <c r="BH14" s="62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49"/>
      <c r="BT14" s="62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49"/>
      <c r="CF14" s="62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49"/>
    </row>
    <row r="15" spans="1:97" s="1" customFormat="1" ht="24.75" customHeight="1">
      <c r="A15" s="109" t="s">
        <v>2</v>
      </c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2"/>
      <c r="Y15" s="113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2"/>
      <c r="AK15" s="110"/>
      <c r="AL15" s="111"/>
      <c r="AM15" s="111"/>
      <c r="AN15" s="111"/>
      <c r="AO15" s="111"/>
      <c r="AP15" s="111"/>
      <c r="AQ15" s="111"/>
      <c r="AR15" s="111"/>
      <c r="AS15" s="111"/>
      <c r="AT15" s="112"/>
      <c r="AU15" s="110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2"/>
      <c r="BH15" s="110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2"/>
      <c r="BT15" s="110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2"/>
      <c r="CF15" s="110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2"/>
    </row>
    <row r="16" spans="1:97" s="1" customFormat="1" ht="24.75" customHeight="1">
      <c r="A16" s="103" t="s">
        <v>20</v>
      </c>
      <c r="B16" s="119">
        <f>SUM(B15:CS15)</f>
        <v>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49"/>
      <c r="Y16" s="98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49"/>
      <c r="AK16" s="62"/>
      <c r="AL16" s="36"/>
      <c r="AM16" s="36"/>
      <c r="AN16" s="36"/>
      <c r="AO16" s="36"/>
      <c r="AP16" s="36"/>
      <c r="AQ16" s="36"/>
      <c r="AR16" s="36"/>
      <c r="AS16" s="36"/>
      <c r="AT16" s="49"/>
      <c r="AU16" s="62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49"/>
      <c r="BH16" s="62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49"/>
      <c r="BT16" s="62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49"/>
      <c r="CF16" s="62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49"/>
    </row>
    <row r="17" spans="1:97" s="1" customFormat="1" ht="24.75" customHeight="1">
      <c r="A17" s="109" t="s">
        <v>7</v>
      </c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2"/>
      <c r="Y17" s="113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2"/>
      <c r="AK17" s="110"/>
      <c r="AL17" s="111"/>
      <c r="AM17" s="111"/>
      <c r="AN17" s="111"/>
      <c r="AO17" s="111"/>
      <c r="AP17" s="111"/>
      <c r="AQ17" s="111"/>
      <c r="AR17" s="111"/>
      <c r="AS17" s="111"/>
      <c r="AT17" s="112"/>
      <c r="AU17" s="110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2"/>
      <c r="BH17" s="110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2"/>
      <c r="BT17" s="110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2"/>
      <c r="CF17" s="110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2"/>
    </row>
    <row r="18" spans="1:97" s="60" customFormat="1" ht="24.75" customHeight="1" thickBot="1">
      <c r="A18" s="107" t="s">
        <v>53</v>
      </c>
      <c r="B18" s="121">
        <f>B14+B16</f>
        <v>0</v>
      </c>
      <c r="C18" s="77"/>
      <c r="D18" s="10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76"/>
      <c r="Z18" s="79"/>
      <c r="AA18" s="108"/>
      <c r="AB18" s="79"/>
      <c r="AC18" s="79"/>
      <c r="AD18" s="79"/>
      <c r="AE18" s="79"/>
      <c r="AF18" s="79"/>
      <c r="AG18" s="79"/>
      <c r="AH18" s="79"/>
      <c r="AI18" s="79"/>
      <c r="AJ18" s="80"/>
      <c r="AK18" s="79"/>
      <c r="AL18" s="79"/>
      <c r="AM18" s="108"/>
      <c r="AN18" s="79"/>
      <c r="AO18" s="79"/>
      <c r="AP18" s="79"/>
      <c r="AQ18" s="79"/>
      <c r="AR18" s="79"/>
      <c r="AS18" s="79"/>
      <c r="AT18" s="80"/>
      <c r="AU18" s="79"/>
      <c r="AV18" s="79"/>
      <c r="AW18" s="108"/>
      <c r="AX18" s="79"/>
      <c r="AY18" s="79"/>
      <c r="AZ18" s="79"/>
      <c r="BA18" s="79"/>
      <c r="BB18" s="79"/>
      <c r="BC18" s="79"/>
      <c r="BD18" s="79"/>
      <c r="BE18" s="108"/>
      <c r="BF18" s="79"/>
      <c r="BG18" s="80"/>
      <c r="BH18" s="79"/>
      <c r="BI18" s="79"/>
      <c r="BJ18" s="108"/>
      <c r="BK18" s="79"/>
      <c r="BL18" s="79"/>
      <c r="BM18" s="79"/>
      <c r="BN18" s="79"/>
      <c r="BO18" s="79"/>
      <c r="BP18" s="79"/>
      <c r="BQ18" s="79"/>
      <c r="BR18" s="108"/>
      <c r="BS18" s="80"/>
      <c r="BT18" s="79"/>
      <c r="BU18" s="79"/>
      <c r="BV18" s="108"/>
      <c r="BW18" s="79"/>
      <c r="BX18" s="79"/>
      <c r="BY18" s="79"/>
      <c r="BZ18" s="79"/>
      <c r="CA18" s="79"/>
      <c r="CB18" s="79"/>
      <c r="CC18" s="79"/>
      <c r="CD18" s="108"/>
      <c r="CE18" s="80"/>
      <c r="CF18" s="79"/>
      <c r="CG18" s="79"/>
      <c r="CH18" s="108"/>
      <c r="CI18" s="79"/>
      <c r="CJ18" s="79"/>
      <c r="CK18" s="79"/>
      <c r="CL18" s="79"/>
      <c r="CM18" s="79"/>
      <c r="CN18" s="79"/>
      <c r="CO18" s="79"/>
      <c r="CP18" s="108"/>
      <c r="CQ18" s="79"/>
      <c r="CR18" s="108"/>
      <c r="CS18" s="80"/>
    </row>
    <row r="19" spans="1:25" s="1" customFormat="1" ht="24.75" customHeight="1">
      <c r="A19" s="66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</sheetData>
  <mergeCells count="7">
    <mergeCell ref="B1:X1"/>
    <mergeCell ref="Y1:AJ1"/>
    <mergeCell ref="CF1:CS1"/>
    <mergeCell ref="AK1:AT1"/>
    <mergeCell ref="AU1:BG1"/>
    <mergeCell ref="BH1:BS1"/>
    <mergeCell ref="BT1:CE1"/>
  </mergeCells>
  <printOptions gridLines="1" headings="1"/>
  <pageMargins left="0.2362204724409449" right="0.31496062992125984" top="0.5118110236220472" bottom="0.5511811023622047" header="0.1968503937007874" footer="0.15748031496062992"/>
  <pageSetup horizontalDpi="300" verticalDpi="300" orientation="landscape" paperSize="9" scale="58" r:id="rId1"/>
  <headerFooter alignWithMargins="0">
    <oddHeader>&amp;LMustertabelle im KatS mitwirkende Organisation&amp;RStand: 31.12.20XX</oddHeader>
    <oddFooter>&amp;L&amp;F
&amp;A&amp;RSeite &amp;P von &amp;N</oddFooter>
  </headerFooter>
  <colBreaks count="6" manualBreakCount="6">
    <brk id="24" max="65535" man="1"/>
    <brk id="36" max="65535" man="1"/>
    <brk id="46" max="65535" man="1"/>
    <brk id="59" max="65535" man="1"/>
    <brk id="71" max="65535" man="1"/>
    <brk id="83" max="65535" man="1"/>
  </colBreaks>
  <ignoredErrors>
    <ignoredError sqref="B6:B10 B14:B16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2:E29"/>
  <sheetViews>
    <sheetView workbookViewId="0" topLeftCell="A1">
      <selection activeCell="A6" sqref="A6"/>
    </sheetView>
  </sheetViews>
  <sheetFormatPr defaultColWidth="11.421875" defaultRowHeight="12.75"/>
  <cols>
    <col min="1" max="1" width="22.140625" style="0" customWidth="1"/>
    <col min="2" max="2" width="15.28125" style="0" customWidth="1"/>
    <col min="3" max="3" width="12.7109375" style="0" customWidth="1"/>
    <col min="4" max="4" width="19.00390625" style="0" customWidth="1"/>
    <col min="5" max="5" width="11.8515625" style="0" customWidth="1"/>
  </cols>
  <sheetData>
    <row r="2" spans="1:5" ht="12.75">
      <c r="A2" s="128" t="s">
        <v>4</v>
      </c>
      <c r="B2" s="129"/>
      <c r="C2" s="129"/>
      <c r="D2" s="129"/>
      <c r="E2" s="130"/>
    </row>
    <row r="3" spans="1:5" ht="12.75">
      <c r="A3" s="131" t="s">
        <v>5</v>
      </c>
      <c r="B3" s="132"/>
      <c r="C3" s="132"/>
      <c r="D3" s="132"/>
      <c r="E3" s="133"/>
    </row>
    <row r="4" spans="1:5" s="1" customFormat="1" ht="24.75" customHeight="1">
      <c r="A4" s="125"/>
      <c r="B4" s="126"/>
      <c r="C4" s="126"/>
      <c r="D4" s="126"/>
      <c r="E4" s="127"/>
    </row>
    <row r="5" spans="1:5" s="22" customFormat="1" ht="24.75" customHeight="1">
      <c r="A5" s="21" t="s">
        <v>11</v>
      </c>
      <c r="B5" s="138" t="s">
        <v>29</v>
      </c>
      <c r="C5" s="138"/>
      <c r="D5" s="138"/>
      <c r="E5" s="139"/>
    </row>
    <row r="6" spans="1:5" s="1" customFormat="1" ht="24.75" customHeight="1">
      <c r="A6" s="2"/>
      <c r="B6" s="140"/>
      <c r="C6" s="140"/>
      <c r="D6" s="140"/>
      <c r="E6" s="141"/>
    </row>
    <row r="7" spans="1:5" s="1" customFormat="1" ht="24.75" customHeight="1">
      <c r="A7" s="3" t="s">
        <v>9</v>
      </c>
      <c r="B7" s="134" t="s">
        <v>55</v>
      </c>
      <c r="C7" s="134"/>
      <c r="D7" s="134"/>
      <c r="E7" s="135"/>
    </row>
    <row r="8" spans="1:5" s="1" customFormat="1" ht="24.75" customHeight="1">
      <c r="A8" s="3" t="s">
        <v>10</v>
      </c>
      <c r="B8" s="134"/>
      <c r="C8" s="134"/>
      <c r="D8" s="134"/>
      <c r="E8" s="135"/>
    </row>
    <row r="9" spans="1:5" s="1" customFormat="1" ht="24.75" customHeight="1">
      <c r="A9" s="3" t="s">
        <v>16</v>
      </c>
      <c r="B9" s="134" t="s">
        <v>63</v>
      </c>
      <c r="C9" s="134"/>
      <c r="D9" s="134"/>
      <c r="E9" s="135"/>
    </row>
    <row r="10" spans="1:5" s="24" customFormat="1" ht="24.75" customHeight="1">
      <c r="A10" s="23" t="s">
        <v>8</v>
      </c>
      <c r="B10" s="26" t="s">
        <v>44</v>
      </c>
      <c r="C10" s="26" t="s">
        <v>43</v>
      </c>
      <c r="D10" s="26" t="s">
        <v>42</v>
      </c>
      <c r="E10" s="27" t="s">
        <v>18</v>
      </c>
    </row>
    <row r="11" spans="1:5" s="1" customFormat="1" ht="24.75" customHeight="1">
      <c r="A11" s="4"/>
      <c r="B11" s="5"/>
      <c r="C11" s="5"/>
      <c r="D11" s="5"/>
      <c r="E11" s="4"/>
    </row>
    <row r="12" spans="1:5" s="1" customFormat="1" ht="24.75" customHeight="1">
      <c r="A12" s="6" t="s">
        <v>0</v>
      </c>
      <c r="B12" s="5"/>
      <c r="C12" s="5"/>
      <c r="D12" s="5"/>
      <c r="E12" s="4"/>
    </row>
    <row r="13" spans="1:5" s="1" customFormat="1" ht="24.75" customHeight="1">
      <c r="A13" s="7" t="s">
        <v>1</v>
      </c>
      <c r="B13" s="59"/>
      <c r="C13" s="56"/>
      <c r="D13" s="84">
        <v>287</v>
      </c>
      <c r="E13" s="7"/>
    </row>
    <row r="14" spans="1:5" s="1" customFormat="1" ht="24.75" customHeight="1">
      <c r="A14" s="7" t="s">
        <v>2</v>
      </c>
      <c r="B14" s="56"/>
      <c r="C14" s="56"/>
      <c r="D14" s="84">
        <v>39</v>
      </c>
      <c r="E14" s="7"/>
    </row>
    <row r="15" spans="1:5" s="1" customFormat="1" ht="24.75" customHeight="1">
      <c r="A15" s="7" t="s">
        <v>6</v>
      </c>
      <c r="B15" s="59"/>
      <c r="C15" s="56"/>
      <c r="D15" s="87">
        <f>D13+D14</f>
        <v>326</v>
      </c>
      <c r="E15" s="7"/>
    </row>
    <row r="16" spans="1:5" s="1" customFormat="1" ht="24.75" customHeight="1">
      <c r="A16" s="9"/>
      <c r="B16" s="57"/>
      <c r="C16" s="57"/>
      <c r="D16" s="85"/>
      <c r="E16" s="9"/>
    </row>
    <row r="17" spans="1:5" s="1" customFormat="1" ht="24.75" customHeight="1">
      <c r="A17" s="11" t="s">
        <v>3</v>
      </c>
      <c r="B17" s="58"/>
      <c r="C17" s="58"/>
      <c r="D17" s="86"/>
      <c r="E17" s="13"/>
    </row>
    <row r="18" spans="1:5" s="1" customFormat="1" ht="24.75" customHeight="1">
      <c r="A18" s="7" t="s">
        <v>1</v>
      </c>
      <c r="B18" s="56"/>
      <c r="C18" s="56"/>
      <c r="D18" s="84">
        <v>19</v>
      </c>
      <c r="E18" s="7"/>
    </row>
    <row r="19" spans="1:5" s="1" customFormat="1" ht="24.75" customHeight="1">
      <c r="A19" s="7" t="s">
        <v>2</v>
      </c>
      <c r="B19" s="59"/>
      <c r="C19" s="56"/>
      <c r="D19" s="84">
        <v>395</v>
      </c>
      <c r="E19" s="7"/>
    </row>
    <row r="20" spans="1:5" s="1" customFormat="1" ht="24.75" customHeight="1">
      <c r="A20" s="7" t="s">
        <v>7</v>
      </c>
      <c r="B20" s="59"/>
      <c r="C20" s="56"/>
      <c r="D20" s="87">
        <f>D18+D19</f>
        <v>414</v>
      </c>
      <c r="E20" s="7"/>
    </row>
    <row r="21" spans="1:5" s="1" customFormat="1" ht="24.75" customHeight="1">
      <c r="A21" s="4"/>
      <c r="B21" s="5"/>
      <c r="C21" s="14"/>
      <c r="D21" s="14"/>
      <c r="E21" s="15"/>
    </row>
    <row r="22" spans="1:5" s="1" customFormat="1" ht="24.75" customHeight="1">
      <c r="A22" s="4"/>
      <c r="B22" s="5"/>
      <c r="C22" s="16"/>
      <c r="D22" s="16"/>
      <c r="E22" s="17"/>
    </row>
    <row r="23" spans="1:5" s="1" customFormat="1" ht="24.75" customHeight="1">
      <c r="A23" s="18" t="s">
        <v>12</v>
      </c>
      <c r="B23" s="5" t="s">
        <v>56</v>
      </c>
      <c r="C23" s="16"/>
      <c r="D23" s="16"/>
      <c r="E23" s="17"/>
    </row>
    <row r="24" spans="1:5" s="1" customFormat="1" ht="24.75" customHeight="1">
      <c r="A24" s="18" t="s">
        <v>14</v>
      </c>
      <c r="B24" s="5" t="s">
        <v>57</v>
      </c>
      <c r="C24" s="16"/>
      <c r="D24" s="16"/>
      <c r="E24" s="17"/>
    </row>
    <row r="25" spans="1:5" s="1" customFormat="1" ht="24.75" customHeight="1">
      <c r="A25" s="18" t="s">
        <v>15</v>
      </c>
      <c r="B25" s="5" t="s">
        <v>64</v>
      </c>
      <c r="C25" s="16"/>
      <c r="D25" s="16"/>
      <c r="E25" s="17"/>
    </row>
    <row r="26" spans="1:5" s="1" customFormat="1" ht="24.75" customHeight="1">
      <c r="A26" s="18"/>
      <c r="B26" s="5"/>
      <c r="C26" s="16"/>
      <c r="D26" s="16"/>
      <c r="E26" s="17"/>
    </row>
    <row r="27" spans="1:5" s="1" customFormat="1" ht="24.75" customHeight="1">
      <c r="A27" s="18"/>
      <c r="B27" s="5"/>
      <c r="C27" s="16"/>
      <c r="D27" s="16"/>
      <c r="E27" s="17"/>
    </row>
    <row r="28" spans="1:5" s="1" customFormat="1" ht="24.75" customHeight="1">
      <c r="A28" s="18"/>
      <c r="B28" s="5" t="s">
        <v>23</v>
      </c>
      <c r="C28" s="16"/>
      <c r="D28" s="16"/>
      <c r="E28" s="17"/>
    </row>
    <row r="29" spans="1:5" s="1" customFormat="1" ht="24.75" customHeight="1">
      <c r="A29" s="25" t="s">
        <v>13</v>
      </c>
      <c r="B29" s="12" t="s">
        <v>28</v>
      </c>
      <c r="C29" s="19"/>
      <c r="D29" s="19"/>
      <c r="E29" s="20"/>
    </row>
  </sheetData>
  <mergeCells count="8">
    <mergeCell ref="A4:E4"/>
    <mergeCell ref="A2:E2"/>
    <mergeCell ref="A3:E3"/>
    <mergeCell ref="B8:E8"/>
    <mergeCell ref="B9:E9"/>
    <mergeCell ref="B7:E7"/>
    <mergeCell ref="B5:E5"/>
    <mergeCell ref="B6:E6"/>
  </mergeCells>
  <printOptions headings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19"/>
  <sheetViews>
    <sheetView workbookViewId="0" topLeftCell="A1">
      <pane xSplit="1" topLeftCell="B1" activePane="topRight" state="frozen"/>
      <selection pane="topLeft" activeCell="A9" sqref="A9"/>
      <selection pane="topRight" activeCell="B10" sqref="B10"/>
    </sheetView>
  </sheetViews>
  <sheetFormatPr defaultColWidth="11.421875" defaultRowHeight="12.75"/>
  <cols>
    <col min="1" max="1" width="23.7109375" style="0" bestFit="1" customWidth="1"/>
    <col min="2" max="9" width="9.28125" style="38" customWidth="1"/>
    <col min="10" max="10" width="11.421875" style="38" bestFit="1" customWidth="1"/>
    <col min="11" max="19" width="9.28125" style="38" customWidth="1"/>
  </cols>
  <sheetData>
    <row r="1" spans="1:22" ht="21" customHeight="1">
      <c r="A1" s="67"/>
      <c r="B1" s="124" t="s">
        <v>48</v>
      </c>
      <c r="C1" s="145"/>
      <c r="D1" s="145"/>
      <c r="E1" s="124" t="s">
        <v>45</v>
      </c>
      <c r="F1" s="145"/>
      <c r="G1" s="145"/>
      <c r="H1" s="124" t="s">
        <v>49</v>
      </c>
      <c r="I1" s="145"/>
      <c r="J1" s="145"/>
      <c r="K1" s="124" t="s">
        <v>50</v>
      </c>
      <c r="L1" s="145"/>
      <c r="M1" s="145"/>
      <c r="N1" s="124" t="s">
        <v>51</v>
      </c>
      <c r="O1" s="145"/>
      <c r="P1" s="146"/>
      <c r="Q1" s="124" t="s">
        <v>171</v>
      </c>
      <c r="R1" s="145"/>
      <c r="S1" s="146"/>
      <c r="T1" s="124" t="s">
        <v>54</v>
      </c>
      <c r="U1" s="145"/>
      <c r="V1" s="146"/>
    </row>
    <row r="2" spans="1:22" s="28" customFormat="1" ht="24.75" customHeight="1">
      <c r="A2" s="68" t="s">
        <v>9</v>
      </c>
      <c r="B2" s="40" t="s">
        <v>30</v>
      </c>
      <c r="C2" s="39" t="s">
        <v>46</v>
      </c>
      <c r="D2" s="41" t="s">
        <v>170</v>
      </c>
      <c r="E2" s="54" t="s">
        <v>30</v>
      </c>
      <c r="F2" s="39" t="s">
        <v>46</v>
      </c>
      <c r="G2" s="41" t="s">
        <v>47</v>
      </c>
      <c r="H2" s="54" t="s">
        <v>30</v>
      </c>
      <c r="I2" s="39" t="s">
        <v>46</v>
      </c>
      <c r="J2" s="41" t="s">
        <v>170</v>
      </c>
      <c r="K2" s="54" t="s">
        <v>30</v>
      </c>
      <c r="L2" s="39" t="s">
        <v>46</v>
      </c>
      <c r="M2" s="41" t="s">
        <v>170</v>
      </c>
      <c r="N2" s="54" t="s">
        <v>30</v>
      </c>
      <c r="O2" s="39" t="s">
        <v>46</v>
      </c>
      <c r="P2" s="41" t="s">
        <v>170</v>
      </c>
      <c r="Q2" s="54" t="s">
        <v>30</v>
      </c>
      <c r="R2" s="39" t="s">
        <v>46</v>
      </c>
      <c r="S2" s="41" t="s">
        <v>170</v>
      </c>
      <c r="T2" s="54" t="s">
        <v>30</v>
      </c>
      <c r="U2" s="39" t="s">
        <v>46</v>
      </c>
      <c r="V2" s="41" t="s">
        <v>170</v>
      </c>
    </row>
    <row r="3" spans="1:22" s="29" customFormat="1" ht="24.75" customHeight="1">
      <c r="A3" s="68" t="s">
        <v>8</v>
      </c>
      <c r="B3" s="88" t="s">
        <v>59</v>
      </c>
      <c r="C3" s="89" t="s">
        <v>59</v>
      </c>
      <c r="D3" s="89" t="s">
        <v>59</v>
      </c>
      <c r="E3" s="88" t="s">
        <v>59</v>
      </c>
      <c r="F3" s="89" t="s">
        <v>59</v>
      </c>
      <c r="G3" s="89" t="s">
        <v>59</v>
      </c>
      <c r="H3" s="88" t="s">
        <v>59</v>
      </c>
      <c r="I3" s="89" t="s">
        <v>59</v>
      </c>
      <c r="J3" s="89" t="s">
        <v>59</v>
      </c>
      <c r="K3" s="88" t="s">
        <v>59</v>
      </c>
      <c r="L3" s="89" t="s">
        <v>59</v>
      </c>
      <c r="M3" s="89" t="s">
        <v>59</v>
      </c>
      <c r="N3" s="88" t="s">
        <v>59</v>
      </c>
      <c r="O3" s="89" t="s">
        <v>59</v>
      </c>
      <c r="P3" s="90" t="s">
        <v>59</v>
      </c>
      <c r="Q3" s="88" t="s">
        <v>59</v>
      </c>
      <c r="R3" s="89" t="s">
        <v>59</v>
      </c>
      <c r="S3" s="90" t="s">
        <v>59</v>
      </c>
      <c r="T3" s="88" t="s">
        <v>59</v>
      </c>
      <c r="U3" s="89" t="s">
        <v>59</v>
      </c>
      <c r="V3" s="90" t="s">
        <v>59</v>
      </c>
    </row>
    <row r="4" spans="1:22" s="1" customFormat="1" ht="24.75" customHeight="1">
      <c r="A4" s="69" t="s">
        <v>0</v>
      </c>
      <c r="B4" s="44"/>
      <c r="C4" s="32"/>
      <c r="D4" s="32"/>
      <c r="E4" s="44"/>
      <c r="F4" s="32"/>
      <c r="G4" s="32"/>
      <c r="H4" s="44"/>
      <c r="I4" s="32"/>
      <c r="J4" s="32"/>
      <c r="K4" s="44"/>
      <c r="L4" s="32"/>
      <c r="M4" s="32"/>
      <c r="N4" s="44"/>
      <c r="O4" s="32"/>
      <c r="P4" s="45"/>
      <c r="Q4" s="44"/>
      <c r="R4" s="32"/>
      <c r="S4" s="45"/>
      <c r="T4" s="44"/>
      <c r="U4" s="32"/>
      <c r="V4" s="45"/>
    </row>
    <row r="5" spans="1:22" s="1" customFormat="1" ht="24.75" customHeight="1">
      <c r="A5" s="83" t="s">
        <v>58</v>
      </c>
      <c r="B5" s="64">
        <v>5</v>
      </c>
      <c r="C5" s="63">
        <v>3</v>
      </c>
      <c r="D5" s="63">
        <v>5</v>
      </c>
      <c r="E5" s="64">
        <v>10</v>
      </c>
      <c r="F5" s="63">
        <v>200</v>
      </c>
      <c r="G5" s="63">
        <v>45</v>
      </c>
      <c r="H5" s="64">
        <v>2</v>
      </c>
      <c r="I5" s="63">
        <v>0</v>
      </c>
      <c r="J5" s="63">
        <v>4</v>
      </c>
      <c r="K5" s="64">
        <v>3</v>
      </c>
      <c r="L5" s="63">
        <v>0</v>
      </c>
      <c r="M5" s="63">
        <v>0</v>
      </c>
      <c r="N5" s="64">
        <v>1</v>
      </c>
      <c r="O5" s="63">
        <v>3</v>
      </c>
      <c r="P5" s="65">
        <v>4</v>
      </c>
      <c r="Q5" s="64">
        <v>1</v>
      </c>
      <c r="R5" s="63">
        <v>0</v>
      </c>
      <c r="S5" s="65">
        <v>0</v>
      </c>
      <c r="T5" s="64">
        <v>1</v>
      </c>
      <c r="U5" s="63">
        <v>0</v>
      </c>
      <c r="V5" s="65">
        <v>0</v>
      </c>
    </row>
    <row r="6" spans="1:22" s="1" customFormat="1" ht="24.75" customHeight="1">
      <c r="A6" s="71" t="s">
        <v>19</v>
      </c>
      <c r="B6" s="116">
        <f>SUM(B5:V5)</f>
        <v>287</v>
      </c>
      <c r="C6" s="34"/>
      <c r="D6" s="34"/>
      <c r="E6" s="48"/>
      <c r="F6" s="34"/>
      <c r="G6" s="34"/>
      <c r="H6" s="48"/>
      <c r="I6" s="34"/>
      <c r="J6" s="34"/>
      <c r="K6" s="48"/>
      <c r="L6" s="34"/>
      <c r="M6" s="34"/>
      <c r="N6" s="48"/>
      <c r="O6" s="34"/>
      <c r="P6" s="49"/>
      <c r="Q6" s="48"/>
      <c r="R6" s="34"/>
      <c r="S6" s="49"/>
      <c r="T6" s="48"/>
      <c r="U6" s="34"/>
      <c r="V6" s="49"/>
    </row>
    <row r="7" spans="1:22" s="1" customFormat="1" ht="24.75" customHeight="1">
      <c r="A7" s="83" t="s">
        <v>2</v>
      </c>
      <c r="B7" s="64">
        <v>0</v>
      </c>
      <c r="C7" s="63">
        <v>1</v>
      </c>
      <c r="D7" s="63">
        <v>2</v>
      </c>
      <c r="E7" s="64">
        <v>4</v>
      </c>
      <c r="F7" s="63">
        <v>20</v>
      </c>
      <c r="G7" s="63">
        <v>1</v>
      </c>
      <c r="H7" s="64">
        <v>1</v>
      </c>
      <c r="I7" s="63">
        <v>0</v>
      </c>
      <c r="J7" s="63">
        <v>5</v>
      </c>
      <c r="K7" s="64">
        <v>2</v>
      </c>
      <c r="L7" s="63">
        <v>0</v>
      </c>
      <c r="M7" s="63">
        <v>0</v>
      </c>
      <c r="N7" s="64">
        <v>0</v>
      </c>
      <c r="O7" s="63">
        <v>1</v>
      </c>
      <c r="P7" s="65">
        <v>1</v>
      </c>
      <c r="Q7" s="64">
        <v>0</v>
      </c>
      <c r="R7" s="63">
        <v>0</v>
      </c>
      <c r="S7" s="65">
        <v>0</v>
      </c>
      <c r="T7" s="64">
        <v>1</v>
      </c>
      <c r="U7" s="63">
        <v>0</v>
      </c>
      <c r="V7" s="65">
        <v>0</v>
      </c>
    </row>
    <row r="8" spans="1:22" s="1" customFormat="1" ht="24.75" customHeight="1">
      <c r="A8" s="71" t="s">
        <v>20</v>
      </c>
      <c r="B8" s="116">
        <f>SUM(B7:V7)</f>
        <v>39</v>
      </c>
      <c r="C8" s="34"/>
      <c r="D8" s="34"/>
      <c r="E8" s="48"/>
      <c r="F8" s="34"/>
      <c r="G8" s="34"/>
      <c r="H8" s="48"/>
      <c r="I8" s="34"/>
      <c r="J8" s="34"/>
      <c r="K8" s="48"/>
      <c r="L8" s="34"/>
      <c r="M8" s="34"/>
      <c r="N8" s="48"/>
      <c r="O8" s="34"/>
      <c r="P8" s="49"/>
      <c r="Q8" s="48"/>
      <c r="R8" s="34"/>
      <c r="S8" s="49"/>
      <c r="T8" s="48"/>
      <c r="U8" s="34"/>
      <c r="V8" s="49"/>
    </row>
    <row r="9" spans="1:22" s="1" customFormat="1" ht="24.75" customHeight="1">
      <c r="A9" s="83" t="s">
        <v>6</v>
      </c>
      <c r="B9" s="64">
        <f aca="true" t="shared" si="0" ref="B9:S9">SUM(B5+B7)</f>
        <v>5</v>
      </c>
      <c r="C9" s="63">
        <f t="shared" si="0"/>
        <v>4</v>
      </c>
      <c r="D9" s="63">
        <f t="shared" si="0"/>
        <v>7</v>
      </c>
      <c r="E9" s="64">
        <f t="shared" si="0"/>
        <v>14</v>
      </c>
      <c r="F9" s="63">
        <f t="shared" si="0"/>
        <v>220</v>
      </c>
      <c r="G9" s="63">
        <f t="shared" si="0"/>
        <v>46</v>
      </c>
      <c r="H9" s="64">
        <f t="shared" si="0"/>
        <v>3</v>
      </c>
      <c r="I9" s="63">
        <f t="shared" si="0"/>
        <v>0</v>
      </c>
      <c r="J9" s="63">
        <f t="shared" si="0"/>
        <v>9</v>
      </c>
      <c r="K9" s="64">
        <f t="shared" si="0"/>
        <v>5</v>
      </c>
      <c r="L9" s="63">
        <f t="shared" si="0"/>
        <v>0</v>
      </c>
      <c r="M9" s="63">
        <f t="shared" si="0"/>
        <v>0</v>
      </c>
      <c r="N9" s="64">
        <f t="shared" si="0"/>
        <v>1</v>
      </c>
      <c r="O9" s="63">
        <f t="shared" si="0"/>
        <v>4</v>
      </c>
      <c r="P9" s="65">
        <f t="shared" si="0"/>
        <v>5</v>
      </c>
      <c r="Q9" s="64">
        <f t="shared" si="0"/>
        <v>1</v>
      </c>
      <c r="R9" s="63">
        <f t="shared" si="0"/>
        <v>0</v>
      </c>
      <c r="S9" s="65">
        <f t="shared" si="0"/>
        <v>0</v>
      </c>
      <c r="T9" s="64">
        <f>SUM(T5+T7)</f>
        <v>2</v>
      </c>
      <c r="U9" s="63">
        <f>SUM(U5+U7)</f>
        <v>0</v>
      </c>
      <c r="V9" s="65">
        <f>SUM(V5+V7)</f>
        <v>0</v>
      </c>
    </row>
    <row r="10" spans="1:22" s="1" customFormat="1" ht="24.75" customHeight="1">
      <c r="A10" s="72" t="s">
        <v>52</v>
      </c>
      <c r="B10" s="117">
        <f>SUM(B9:V9)</f>
        <v>326</v>
      </c>
      <c r="C10" s="34"/>
      <c r="D10" s="92"/>
      <c r="E10" s="48"/>
      <c r="F10" s="91"/>
      <c r="G10" s="115"/>
      <c r="H10" s="48"/>
      <c r="I10" s="91"/>
      <c r="J10" s="115"/>
      <c r="K10" s="48"/>
      <c r="L10" s="91"/>
      <c r="M10" s="115"/>
      <c r="N10" s="48"/>
      <c r="O10" s="91"/>
      <c r="P10" s="115"/>
      <c r="Q10" s="48"/>
      <c r="R10" s="91"/>
      <c r="S10" s="115"/>
      <c r="T10" s="48"/>
      <c r="U10" s="91"/>
      <c r="V10" s="115"/>
    </row>
    <row r="11" spans="1:22" s="1" customFormat="1" ht="24.75" customHeight="1">
      <c r="A11" s="73"/>
      <c r="B11" s="50"/>
      <c r="C11" s="35"/>
      <c r="D11" s="35"/>
      <c r="E11" s="50"/>
      <c r="F11" s="35"/>
      <c r="G11" s="35"/>
      <c r="H11" s="50"/>
      <c r="I11" s="35"/>
      <c r="J11" s="35"/>
      <c r="K11" s="50"/>
      <c r="L11" s="35"/>
      <c r="M11" s="35"/>
      <c r="N11" s="50"/>
      <c r="O11" s="35"/>
      <c r="P11" s="51"/>
      <c r="Q11" s="50"/>
      <c r="R11" s="35"/>
      <c r="S11" s="51"/>
      <c r="T11" s="50"/>
      <c r="U11" s="35"/>
      <c r="V11" s="51"/>
    </row>
    <row r="12" spans="1:22" s="1" customFormat="1" ht="24.75" customHeight="1">
      <c r="A12" s="74" t="s">
        <v>3</v>
      </c>
      <c r="B12" s="52"/>
      <c r="C12" s="37"/>
      <c r="D12" s="37"/>
      <c r="E12" s="52"/>
      <c r="F12" s="37"/>
      <c r="G12" s="37"/>
      <c r="H12" s="52"/>
      <c r="I12" s="37"/>
      <c r="J12" s="37"/>
      <c r="K12" s="52"/>
      <c r="L12" s="37"/>
      <c r="M12" s="37"/>
      <c r="N12" s="52"/>
      <c r="O12" s="37"/>
      <c r="P12" s="53"/>
      <c r="Q12" s="52"/>
      <c r="R12" s="37"/>
      <c r="S12" s="53"/>
      <c r="T12" s="52"/>
      <c r="U12" s="37"/>
      <c r="V12" s="53"/>
    </row>
    <row r="13" spans="1:22" s="1" customFormat="1" ht="24.75" customHeight="1">
      <c r="A13" s="83" t="s">
        <v>1</v>
      </c>
      <c r="B13" s="64">
        <v>1</v>
      </c>
      <c r="C13" s="63">
        <v>0</v>
      </c>
      <c r="D13" s="63">
        <v>1</v>
      </c>
      <c r="E13" s="64">
        <v>2</v>
      </c>
      <c r="F13" s="63">
        <v>0</v>
      </c>
      <c r="G13" s="63">
        <v>1</v>
      </c>
      <c r="H13" s="64">
        <v>1</v>
      </c>
      <c r="I13" s="63">
        <v>0</v>
      </c>
      <c r="J13" s="63">
        <v>2</v>
      </c>
      <c r="K13" s="64">
        <v>1</v>
      </c>
      <c r="L13" s="63">
        <v>0</v>
      </c>
      <c r="M13" s="63">
        <v>0</v>
      </c>
      <c r="N13" s="64">
        <v>2</v>
      </c>
      <c r="O13" s="63">
        <v>3</v>
      </c>
      <c r="P13" s="65">
        <v>5</v>
      </c>
      <c r="Q13" s="64">
        <v>0</v>
      </c>
      <c r="R13" s="63">
        <v>0</v>
      </c>
      <c r="S13" s="65">
        <v>0</v>
      </c>
      <c r="T13" s="64">
        <v>0</v>
      </c>
      <c r="U13" s="63">
        <v>0</v>
      </c>
      <c r="V13" s="65">
        <v>0</v>
      </c>
    </row>
    <row r="14" spans="1:22" s="1" customFormat="1" ht="24.75" customHeight="1">
      <c r="A14" s="71" t="s">
        <v>19</v>
      </c>
      <c r="B14" s="116">
        <f>SUM(B13:V13)</f>
        <v>19</v>
      </c>
      <c r="C14" s="34"/>
      <c r="D14" s="34"/>
      <c r="E14" s="48"/>
      <c r="F14" s="34"/>
      <c r="G14" s="34"/>
      <c r="H14" s="48"/>
      <c r="I14" s="34"/>
      <c r="J14" s="34"/>
      <c r="K14" s="48"/>
      <c r="L14" s="34"/>
      <c r="M14" s="34"/>
      <c r="N14" s="48"/>
      <c r="O14" s="34"/>
      <c r="P14" s="49"/>
      <c r="Q14" s="48"/>
      <c r="R14" s="34"/>
      <c r="S14" s="49"/>
      <c r="T14" s="48"/>
      <c r="U14" s="34"/>
      <c r="V14" s="49"/>
    </row>
    <row r="15" spans="1:22" s="1" customFormat="1" ht="24.75" customHeight="1">
      <c r="A15" s="83" t="s">
        <v>2</v>
      </c>
      <c r="B15" s="64">
        <v>10</v>
      </c>
      <c r="C15" s="63">
        <v>8</v>
      </c>
      <c r="D15" s="63">
        <v>3</v>
      </c>
      <c r="E15" s="64">
        <v>30</v>
      </c>
      <c r="F15" s="63">
        <v>200</v>
      </c>
      <c r="G15" s="63">
        <v>120</v>
      </c>
      <c r="H15" s="64">
        <v>8</v>
      </c>
      <c r="I15" s="63">
        <v>0</v>
      </c>
      <c r="J15" s="63">
        <v>5</v>
      </c>
      <c r="K15" s="64">
        <v>1</v>
      </c>
      <c r="L15" s="63">
        <v>0</v>
      </c>
      <c r="M15" s="63">
        <v>0</v>
      </c>
      <c r="N15" s="64">
        <v>3</v>
      </c>
      <c r="O15" s="63">
        <v>2</v>
      </c>
      <c r="P15" s="65">
        <v>3</v>
      </c>
      <c r="Q15" s="64">
        <v>2</v>
      </c>
      <c r="R15" s="63">
        <v>0</v>
      </c>
      <c r="S15" s="65">
        <v>0</v>
      </c>
      <c r="T15" s="64">
        <v>0</v>
      </c>
      <c r="U15" s="63">
        <v>0</v>
      </c>
      <c r="V15" s="65">
        <v>0</v>
      </c>
    </row>
    <row r="16" spans="1:22" s="1" customFormat="1" ht="24.75" customHeight="1">
      <c r="A16" s="71" t="s">
        <v>20</v>
      </c>
      <c r="B16" s="116">
        <f>SUM(B15:V15)</f>
        <v>395</v>
      </c>
      <c r="C16" s="34"/>
      <c r="D16" s="34"/>
      <c r="E16" s="48"/>
      <c r="F16" s="34"/>
      <c r="G16" s="34"/>
      <c r="H16" s="48"/>
      <c r="I16" s="34"/>
      <c r="J16" s="34"/>
      <c r="K16" s="48"/>
      <c r="L16" s="34"/>
      <c r="M16" s="34"/>
      <c r="N16" s="48"/>
      <c r="O16" s="34"/>
      <c r="P16" s="49"/>
      <c r="Q16" s="48"/>
      <c r="R16" s="34"/>
      <c r="S16" s="49"/>
      <c r="T16" s="48"/>
      <c r="U16" s="34"/>
      <c r="V16" s="49"/>
    </row>
    <row r="17" spans="1:22" s="1" customFormat="1" ht="24.75" customHeight="1">
      <c r="A17" s="83" t="s">
        <v>7</v>
      </c>
      <c r="B17" s="64">
        <f aca="true" t="shared" si="1" ref="B17:S17">SUM(B13+B15)</f>
        <v>11</v>
      </c>
      <c r="C17" s="63">
        <f t="shared" si="1"/>
        <v>8</v>
      </c>
      <c r="D17" s="63">
        <f t="shared" si="1"/>
        <v>4</v>
      </c>
      <c r="E17" s="64">
        <f t="shared" si="1"/>
        <v>32</v>
      </c>
      <c r="F17" s="63">
        <f t="shared" si="1"/>
        <v>200</v>
      </c>
      <c r="G17" s="63">
        <f t="shared" si="1"/>
        <v>121</v>
      </c>
      <c r="H17" s="64">
        <f t="shared" si="1"/>
        <v>9</v>
      </c>
      <c r="I17" s="63">
        <f t="shared" si="1"/>
        <v>0</v>
      </c>
      <c r="J17" s="63">
        <f t="shared" si="1"/>
        <v>7</v>
      </c>
      <c r="K17" s="64">
        <f t="shared" si="1"/>
        <v>2</v>
      </c>
      <c r="L17" s="63">
        <f t="shared" si="1"/>
        <v>0</v>
      </c>
      <c r="M17" s="63">
        <f t="shared" si="1"/>
        <v>0</v>
      </c>
      <c r="N17" s="64">
        <f t="shared" si="1"/>
        <v>5</v>
      </c>
      <c r="O17" s="63">
        <f t="shared" si="1"/>
        <v>5</v>
      </c>
      <c r="P17" s="65">
        <f t="shared" si="1"/>
        <v>8</v>
      </c>
      <c r="Q17" s="64">
        <f t="shared" si="1"/>
        <v>2</v>
      </c>
      <c r="R17" s="63">
        <f t="shared" si="1"/>
        <v>0</v>
      </c>
      <c r="S17" s="65">
        <f t="shared" si="1"/>
        <v>0</v>
      </c>
      <c r="T17" s="64">
        <f>SUM(T13+T15)</f>
        <v>0</v>
      </c>
      <c r="U17" s="63">
        <f>SUM(U13+U15)</f>
        <v>0</v>
      </c>
      <c r="V17" s="65">
        <v>0</v>
      </c>
    </row>
    <row r="18" spans="1:22" s="60" customFormat="1" ht="24.75" customHeight="1" thickBot="1">
      <c r="A18" s="75" t="s">
        <v>53</v>
      </c>
      <c r="B18" s="118">
        <f>SUM(B17:V17)</f>
        <v>414</v>
      </c>
      <c r="C18" s="79"/>
      <c r="D18" s="80"/>
      <c r="E18" s="76"/>
      <c r="F18" s="79"/>
      <c r="G18" s="80"/>
      <c r="H18" s="76"/>
      <c r="I18" s="79"/>
      <c r="J18" s="80"/>
      <c r="K18" s="76"/>
      <c r="L18" s="79"/>
      <c r="M18" s="80"/>
      <c r="N18" s="76"/>
      <c r="O18" s="79"/>
      <c r="P18" s="80"/>
      <c r="Q18" s="76"/>
      <c r="R18" s="79"/>
      <c r="S18" s="82"/>
      <c r="T18" s="76"/>
      <c r="U18" s="79"/>
      <c r="V18" s="80"/>
    </row>
    <row r="19" spans="1:19" s="1" customFormat="1" ht="24.75" customHeight="1">
      <c r="A19" s="66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</sheetData>
  <mergeCells count="7">
    <mergeCell ref="T1:V1"/>
    <mergeCell ref="B1:D1"/>
    <mergeCell ref="E1:G1"/>
    <mergeCell ref="H1:J1"/>
    <mergeCell ref="K1:M1"/>
    <mergeCell ref="N1:P1"/>
    <mergeCell ref="Q1:S1"/>
  </mergeCells>
  <printOptions gridLines="1" headings="1"/>
  <pageMargins left="0.37" right="0.3" top="0.52" bottom="0.54" header="0.2" footer="0.17"/>
  <pageSetup fitToHeight="1" fitToWidth="1" horizontalDpi="300" verticalDpi="300" orientation="landscape" paperSize="9" scale="55" r:id="rId1"/>
  <headerFooter alignWithMargins="0">
    <oddHeader>&amp;LMustertabelle RD&amp;RStand: 31.12.20XX</oddHeader>
    <oddFooter>&amp;L&amp;F
&amp;A&amp;RSeite &amp;P von &amp;N</oddFooter>
  </headerFooter>
  <ignoredErrors>
    <ignoredError sqref="B9 B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BStMI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für Zusammenfassung</dc:title>
  <dc:subject/>
  <dc:creator>Schuelke</dc:creator>
  <cp:keywords/>
  <dc:description/>
  <cp:lastModifiedBy>aiv-quaglio</cp:lastModifiedBy>
  <cp:lastPrinted>2008-04-01T07:58:23Z</cp:lastPrinted>
  <dcterms:created xsi:type="dcterms:W3CDTF">2000-05-17T06:34:27Z</dcterms:created>
  <dcterms:modified xsi:type="dcterms:W3CDTF">2008-04-01T08:24:04Z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248917665</vt:i4>
  </property>
  <property fmtid="{D5CDD505-2E9C-101B-9397-08002B2CF9AE}" pid="3" name="_EmailSubject">
    <vt:lpwstr>R</vt:lpwstr>
  </property>
  <property fmtid="{D5CDD505-2E9C-101B-9397-08002B2CF9AE}" pid="4" name="_AuthorEmail">
    <vt:lpwstr>horst.schuelke@stmi.bayern.de</vt:lpwstr>
  </property>
  <property fmtid="{D5CDD505-2E9C-101B-9397-08002B2CF9AE}" pid="5" name="_AuthorEmailDisplayName">
    <vt:lpwstr>Schülke, Horst (StMI)</vt:lpwstr>
  </property>
  <property fmtid="{D5CDD505-2E9C-101B-9397-08002B2CF9AE}" pid="6" name="_NewReviewCycle">
    <vt:lpwstr/>
  </property>
  <property fmtid="{D5CDD505-2E9C-101B-9397-08002B2CF9AE}" pid="7" name="_PreviousAdHocReviewCycleID">
    <vt:i4>-1767332436</vt:i4>
  </property>
  <property fmtid="{D5CDD505-2E9C-101B-9397-08002B2CF9AE}" pid="8" name="_ReviewingToolsShownOnce">
    <vt:lpwstr/>
  </property>
</Properties>
</file>